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  <sheet name="Table2" sheetId="2" r:id="rId2"/>
  </sheets>
  <calcPr calcId="124519"/>
</workbook>
</file>

<file path=xl/calcChain.xml><?xml version="1.0" encoding="utf-8"?>
<calcChain xmlns="http://schemas.openxmlformats.org/spreadsheetml/2006/main">
  <c r="G9" i="1"/>
  <c r="G20"/>
  <c r="G26"/>
  <c r="G21"/>
  <c r="G27"/>
  <c r="G36"/>
  <c r="G69"/>
  <c r="G70"/>
  <c r="G71"/>
  <c r="G72"/>
</calcChain>
</file>

<file path=xl/sharedStrings.xml><?xml version="1.0" encoding="utf-8"?>
<sst xmlns="http://schemas.openxmlformats.org/spreadsheetml/2006/main" count="1151" uniqueCount="115">
  <si>
    <t/>
  </si>
  <si>
    <t>Наименование</t>
  </si>
  <si>
    <t>Мин</t>
  </si>
  <si>
    <t>Рз</t>
  </si>
  <si>
    <t>ПР</t>
  </si>
  <si>
    <t>ЦСР</t>
  </si>
  <si>
    <t>ВР</t>
  </si>
  <si>
    <t>Сумма (рублей)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</si>
  <si>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</si>
  <si>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</si>
  <si>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</si>
  <si>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</si>
  <si>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</si>
  <si>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</si>
  <si>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</si>
  <si>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</si>
  <si>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</si>
  <si>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</si>
  <si>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</si>
  <si>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</si>
  <si>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</t>
  </si>
  <si>
    <t>СОВЕТ СЕЛЬСКОГО ПОСЕЛЕНИЯ  "ЕРМИЦА"</t>
  </si>
  <si>
    <t>922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</si>
  <si>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</si>
  <si>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</si>
  <si>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</si>
  <si>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</si>
  <si>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направления деятельности</t>
  </si>
  <si>
    <t>99 0 00 00000</t>
  </si>
  <si>
    <t>Центральный аппарат</t>
  </si>
  <si>
    <t>99 0 00 90020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</si>
  <si>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</si>
  <si>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</si>
  <si>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</si>
  <si>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</si>
  <si>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внешнего муниципального финансового контроля</t>
  </si>
  <si>
    <t>99 0 00 84150</t>
  </si>
  <si>
    <t>Межбюджетные трансферты</t>
  </si>
  <si>
    <t>500</t>
  </si>
  <si>
    <t>АДМИНИСТРАЦИЯ СЕЛЬСКОГО ПОСЕЛЕНИЯ "ЁРМИЦА"</t>
  </si>
  <si>
    <t>925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</si>
  <si>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</si>
  <si>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</si>
  <si>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</si>
  <si>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</si>
  <si>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</si>
  <si>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</si>
  <si>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</si>
  <si>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</si>
  <si>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первичного воинского учета на территориях, где отсутствуют военные комиссариаты</t>
  </si>
  <si>
    <t>99 0 00 51180</t>
  </si>
  <si>
    <t>Закупка товаров, работ и услуг для обеспечения государственных (муниципальных) нужд</t>
  </si>
  <si>
    <t>200</t>
  </si>
  <si>
    <t>Осуществление полномочий по государственной регистрации актов гражданского состояния</t>
  </si>
  <si>
    <t>99 0 00 59300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</si>
  <si>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</si>
  <si>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99 0 00 73150</t>
  </si>
  <si>
    <t>Межбюджетные трансферты на осуществление полномочий по составлению проекта бюджета сельского поселения, администрирование поступлений «Невыясненные поступления, зачисляемые в бюджеты поселений», осуществление контроля над исполнением бюджета сельского поселения, в том числе проведение ревизий и проверок финансово-хозяйственной деятельности администрации сельского поселения</t>
  </si>
  <si>
    <t>99 0 00 84110</t>
  </si>
  <si>
    <t>Межбюджетные трансферты на осуществление полномочий по определению поставщиков (подрядчиков, исполнителей) для соответствующих заказчиков</t>
  </si>
  <si>
    <t>99 0 00 84120</t>
  </si>
  <si>
    <t>Осуществление переданных полномочий по размещению информации на едином портале бюджетной системы Российской Федерации "Электронный бюджет"</t>
  </si>
  <si>
    <t>99 0 00 84160</t>
  </si>
  <si>
    <t>Другие общегосударственные вопросы</t>
  </si>
  <si>
    <t>13</t>
  </si>
  <si>
    <t>Выполнение других обязательств органов местного самоуправления</t>
  </si>
  <si>
    <t>99 0 00 90090</t>
  </si>
  <si>
    <t>Освещение деятельности органов местного самоуправления в средствах массовой информации, печатных изданиях, в информационно-телекоммуникационной сети "Интернет"</t>
  </si>
  <si>
    <t>99 0 00 97000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</si>
  <si>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</si>
  <si>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</si>
  <si>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</si>
  <si>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Осуществление переданных полномочий по участию в предупреждении и ликвидации последствий чрезвычайных ситуаций в границах поселения за исключением осуществления сбора информации в области защиты населения и территорий от чрезвычайных ситуаций и обмена такой информацией, обеспечения, в том числе с использованием комплексной системы экстренного оповещения населения об угрозе возникновения или о возникновении чрезвычайных ситуаций, своевременного оповещения населения об угрозе возникновения или о возникновении чрезвычайных ситуаций</t>
  </si>
  <si>
    <t>99 0 00 84190</t>
  </si>
  <si>
    <t>НАЦИОНАЛЬНАЯ ЭКОНОМИКА</t>
  </si>
  <si>
    <t>Дорожное хозяйство (дорожные фонды)</t>
  </si>
  <si>
    <t>Содержание автомобильных дорог общего пользования местного значения в границах населенных пунктах</t>
  </si>
  <si>
    <t>99 0 00 84080</t>
  </si>
  <si>
    <t>Другие вопросы в области национальной экономики</t>
  </si>
  <si>
    <t>12</t>
  </si>
  <si>
    <t>Осуществление переданных полномочий по содействию в развитии сельскохозяйственного производства, созданию условий для развития малого и среднего предпринимательства</t>
  </si>
  <si>
    <t>99 0 00 84170</t>
  </si>
  <si>
    <t>ЖИЛИЩНО-КОММУНАЛЬНОЕ ХОЗЯЙСТВО</t>
  </si>
  <si>
    <t>05</t>
  </si>
  <si>
    <t>Жилищное хозяйство</t>
  </si>
  <si>
    <t>Муниципальный жилищный фонд</t>
  </si>
  <si>
    <t>99 0 00 90075</t>
  </si>
  <si>
    <t>Благоустройство</t>
  </si>
  <si>
    <t>Осуществление полномочий на содержание территорий кладбищ</t>
  </si>
  <si>
    <t>99 0 00 84175</t>
  </si>
  <si>
    <t>Уличное освещение</t>
  </si>
  <si>
    <t>99 0 00 91000</t>
  </si>
  <si>
    <t>Работы на объектах улично-дорожной сети</t>
  </si>
  <si>
    <t>99 0 00 92000</t>
  </si>
  <si>
    <t>Обслуживание, содержание и ремонт пожарных водоёмов</t>
  </si>
  <si>
    <t>99 0 00 96000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</si>
  <si>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</si>
  <si>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99 0 00 S2840</t>
  </si>
  <si>
    <t>СОЦИАЛЬНАЯ ПОЛИТИКА</t>
  </si>
  <si>
    <t>10</t>
  </si>
  <si>
    <t>Пенсионное обеспечение</t>
  </si>
  <si>
    <t>Выплаты пенсии за выслугу лет лицам, замещавшим должности муниципальной службы в муниципальном образовании</t>
  </si>
  <si>
    <t>99 0 00 90180</t>
  </si>
  <si>
    <t>Социальное обеспечение и иные выплаты населению</t>
  </si>
  <si>
    <t>300</t>
  </si>
  <si>
    <t>9900</t>
  </si>
  <si>
    <t>99</t>
  </si>
  <si>
    <t>9999</t>
  </si>
  <si>
    <t>Условно утверждаемые (утвержденные) расходы</t>
  </si>
  <si>
    <t>99 0 00 99990</t>
  </si>
  <si>
    <t>НЕ УКАЗАНО</t>
  </si>
  <si>
    <t>000</t>
  </si>
  <si>
    <t>ВЕДОМСТВЕННАЯ СТРУКТУРА РАСХОДОВ
БЮДЖЕТА МУНИЦИПАЛЬНОГО ОБРАЗОВАНИЯ СЕЛЬСКОГО ПОСЕЛЕНИЯ "ЁРМИЦА"
НА 2020 ГОД И ПЛАНОВЫЙ ПЕРИОД 2021 И 2022 ГОДОВ</t>
  </si>
  <si>
    <t>Приложение 3                                                                     к решению Совета муниципального образования сельского поселения "Ёрмица"
 от 21.04.2020 года № 4-23/2</t>
  </si>
  <si>
    <t>Приложение 3
к решению Совета муниципального образования сельского поселения "Ёрмица"
 от 23 декабря 2019 года № 4-21/2</t>
  </si>
</sst>
</file>

<file path=xl/styles.xml><?xml version="1.0" encoding="utf-8"?>
<styleSheet xmlns="http://schemas.openxmlformats.org/spreadsheetml/2006/main">
  <fonts count="6">
    <font>
      <sz val="10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view="pageBreakPreview" topLeftCell="A61" zoomScaleSheetLayoutView="100" workbookViewId="0">
      <selection activeCell="G10" sqref="G10"/>
    </sheetView>
  </sheetViews>
  <sheetFormatPr defaultRowHeight="12.75"/>
  <cols>
    <col min="1" max="1" width="53.1640625" customWidth="1"/>
    <col min="2" max="2" width="6.1640625" customWidth="1"/>
    <col min="3" max="4" width="5.5" customWidth="1"/>
    <col min="5" max="5" width="16.83203125" customWidth="1"/>
    <col min="6" max="6" width="4.5" customWidth="1"/>
    <col min="7" max="9" width="18.1640625" customWidth="1"/>
  </cols>
  <sheetData>
    <row r="1" spans="1:9" ht="81.75" customHeight="1">
      <c r="G1" s="17" t="s">
        <v>113</v>
      </c>
      <c r="H1" s="17"/>
      <c r="I1" s="17"/>
    </row>
    <row r="2" spans="1:9" ht="77.25" customHeight="1">
      <c r="G2" s="18" t="s">
        <v>114</v>
      </c>
      <c r="H2" s="18"/>
      <c r="I2" s="18"/>
    </row>
    <row r="3" spans="1:9" ht="16.350000000000001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</row>
    <row r="4" spans="1:9" ht="56.65" customHeight="1">
      <c r="A4" s="19" t="s">
        <v>112</v>
      </c>
      <c r="B4" s="19"/>
      <c r="C4" s="19"/>
      <c r="D4" s="19"/>
      <c r="E4" s="19"/>
      <c r="F4" s="19"/>
      <c r="G4" s="19"/>
      <c r="H4" s="19"/>
      <c r="I4" s="19"/>
    </row>
    <row r="5" spans="1:9" ht="14.65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ht="32.450000000000003" customHeight="1">
      <c r="A6" s="20" t="s">
        <v>1</v>
      </c>
      <c r="B6" s="22" t="s">
        <v>2</v>
      </c>
      <c r="C6" s="22" t="s">
        <v>3</v>
      </c>
      <c r="D6" s="22" t="s">
        <v>4</v>
      </c>
      <c r="E6" s="20" t="s">
        <v>5</v>
      </c>
      <c r="F6" s="20" t="s">
        <v>6</v>
      </c>
      <c r="G6" s="20" t="s">
        <v>7</v>
      </c>
      <c r="H6" s="20"/>
      <c r="I6" s="20"/>
    </row>
    <row r="7" spans="1:9" ht="19.899999999999999" customHeight="1">
      <c r="A7" s="21" t="s">
        <v>0</v>
      </c>
      <c r="B7" s="21" t="s">
        <v>0</v>
      </c>
      <c r="C7" s="21" t="s">
        <v>0</v>
      </c>
      <c r="D7" s="21" t="s">
        <v>0</v>
      </c>
      <c r="E7" s="21" t="s">
        <v>0</v>
      </c>
      <c r="F7" s="21" t="s">
        <v>0</v>
      </c>
      <c r="G7" s="2" t="s">
        <v>8</v>
      </c>
      <c r="H7" s="2" t="s">
        <v>9</v>
      </c>
      <c r="I7" s="2" t="s">
        <v>10</v>
      </c>
    </row>
    <row r="8" spans="1:9" ht="15" customHeight="1">
      <c r="A8" s="2" t="s">
        <v>11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</row>
    <row r="9" spans="1:9" ht="15.6" customHeight="1">
      <c r="A9" s="4" t="s">
        <v>20</v>
      </c>
      <c r="B9" s="5" t="s">
        <v>0</v>
      </c>
      <c r="C9" s="2" t="s">
        <v>0</v>
      </c>
      <c r="D9" s="2" t="s">
        <v>0</v>
      </c>
      <c r="E9" s="5" t="s">
        <v>0</v>
      </c>
      <c r="F9" s="5" t="s">
        <v>0</v>
      </c>
      <c r="G9" s="6">
        <f>G10+G20</f>
        <v>4020601.92</v>
      </c>
      <c r="H9" s="6">
        <v>3513383</v>
      </c>
      <c r="I9" s="6">
        <v>3527845</v>
      </c>
    </row>
    <row r="10" spans="1:9" ht="27.2" customHeight="1">
      <c r="A10" s="7" t="s">
        <v>21</v>
      </c>
      <c r="B10" s="8" t="s">
        <v>22</v>
      </c>
      <c r="C10" s="8" t="s">
        <v>0</v>
      </c>
      <c r="D10" s="8" t="s">
        <v>0</v>
      </c>
      <c r="E10" s="9" t="s">
        <v>0</v>
      </c>
      <c r="F10" s="9" t="s">
        <v>0</v>
      </c>
      <c r="G10" s="10">
        <v>5500</v>
      </c>
      <c r="H10" s="10">
        <v>5500</v>
      </c>
      <c r="I10" s="10">
        <v>5500</v>
      </c>
    </row>
    <row r="11" spans="1:9" ht="27.2" customHeight="1">
      <c r="A11" s="9" t="s">
        <v>23</v>
      </c>
      <c r="B11" s="3" t="s">
        <v>22</v>
      </c>
      <c r="C11" s="8" t="s">
        <v>24</v>
      </c>
      <c r="D11" s="8" t="s">
        <v>0</v>
      </c>
      <c r="E11" s="9" t="s">
        <v>0</v>
      </c>
      <c r="F11" s="9" t="s">
        <v>0</v>
      </c>
      <c r="G11" s="6">
        <v>5500</v>
      </c>
      <c r="H11" s="6">
        <v>5500</v>
      </c>
      <c r="I11" s="6">
        <v>5500</v>
      </c>
    </row>
    <row r="12" spans="1:9" ht="66.95" customHeight="1">
      <c r="A12" s="9" t="s">
        <v>25</v>
      </c>
      <c r="B12" s="3" t="s">
        <v>22</v>
      </c>
      <c r="C12" s="8" t="s">
        <v>24</v>
      </c>
      <c r="D12" s="8" t="s">
        <v>26</v>
      </c>
      <c r="E12" s="9" t="s">
        <v>0</v>
      </c>
      <c r="F12" s="9" t="s">
        <v>0</v>
      </c>
      <c r="G12" s="6">
        <v>4000</v>
      </c>
      <c r="H12" s="6">
        <v>4000</v>
      </c>
      <c r="I12" s="6">
        <v>4000</v>
      </c>
    </row>
    <row r="13" spans="1:9" ht="27.2" customHeight="1">
      <c r="A13" s="11" t="s">
        <v>27</v>
      </c>
      <c r="B13" s="3" t="s">
        <v>22</v>
      </c>
      <c r="C13" s="8" t="s">
        <v>24</v>
      </c>
      <c r="D13" s="8" t="s">
        <v>26</v>
      </c>
      <c r="E13" s="3" t="s">
        <v>28</v>
      </c>
      <c r="F13" s="2" t="s">
        <v>0</v>
      </c>
      <c r="G13" s="6">
        <v>4000</v>
      </c>
      <c r="H13" s="6">
        <v>4000</v>
      </c>
      <c r="I13" s="6">
        <v>4000</v>
      </c>
    </row>
    <row r="14" spans="1:9" ht="27.2" customHeight="1">
      <c r="A14" s="9" t="s">
        <v>29</v>
      </c>
      <c r="B14" s="8" t="s">
        <v>22</v>
      </c>
      <c r="C14" s="8" t="s">
        <v>24</v>
      </c>
      <c r="D14" s="8" t="s">
        <v>26</v>
      </c>
      <c r="E14" s="8" t="s">
        <v>30</v>
      </c>
      <c r="F14" s="12" t="s">
        <v>0</v>
      </c>
      <c r="G14" s="10">
        <v>4000</v>
      </c>
      <c r="H14" s="10">
        <v>4000</v>
      </c>
      <c r="I14" s="10">
        <v>4000</v>
      </c>
    </row>
    <row r="15" spans="1:9" ht="27.2" customHeight="1">
      <c r="A15" s="13" t="s">
        <v>31</v>
      </c>
      <c r="B15" s="14" t="s">
        <v>22</v>
      </c>
      <c r="C15" s="14" t="s">
        <v>24</v>
      </c>
      <c r="D15" s="14" t="s">
        <v>26</v>
      </c>
      <c r="E15" s="14" t="s">
        <v>30</v>
      </c>
      <c r="F15" s="14" t="s">
        <v>32</v>
      </c>
      <c r="G15" s="15">
        <v>4000</v>
      </c>
      <c r="H15" s="15">
        <v>4000</v>
      </c>
      <c r="I15" s="15">
        <v>4000</v>
      </c>
    </row>
    <row r="16" spans="1:9" ht="53.65" customHeight="1">
      <c r="A16" s="9" t="s">
        <v>33</v>
      </c>
      <c r="B16" s="3" t="s">
        <v>22</v>
      </c>
      <c r="C16" s="8" t="s">
        <v>24</v>
      </c>
      <c r="D16" s="8" t="s">
        <v>34</v>
      </c>
      <c r="E16" s="9" t="s">
        <v>0</v>
      </c>
      <c r="F16" s="9" t="s">
        <v>0</v>
      </c>
      <c r="G16" s="6">
        <v>1500</v>
      </c>
      <c r="H16" s="6">
        <v>1500</v>
      </c>
      <c r="I16" s="6">
        <v>1500</v>
      </c>
    </row>
    <row r="17" spans="1:9" ht="27.2" customHeight="1">
      <c r="A17" s="11" t="s">
        <v>27</v>
      </c>
      <c r="B17" s="3" t="s">
        <v>22</v>
      </c>
      <c r="C17" s="8" t="s">
        <v>24</v>
      </c>
      <c r="D17" s="8" t="s">
        <v>34</v>
      </c>
      <c r="E17" s="3" t="s">
        <v>28</v>
      </c>
      <c r="F17" s="2" t="s">
        <v>0</v>
      </c>
      <c r="G17" s="6">
        <v>1500</v>
      </c>
      <c r="H17" s="6">
        <v>1500</v>
      </c>
      <c r="I17" s="6">
        <v>1500</v>
      </c>
    </row>
    <row r="18" spans="1:9" ht="40.5" customHeight="1">
      <c r="A18" s="9" t="s">
        <v>35</v>
      </c>
      <c r="B18" s="8" t="s">
        <v>22</v>
      </c>
      <c r="C18" s="8" t="s">
        <v>24</v>
      </c>
      <c r="D18" s="8" t="s">
        <v>34</v>
      </c>
      <c r="E18" s="8" t="s">
        <v>36</v>
      </c>
      <c r="F18" s="12" t="s">
        <v>0</v>
      </c>
      <c r="G18" s="10">
        <v>1500</v>
      </c>
      <c r="H18" s="10">
        <v>1500</v>
      </c>
      <c r="I18" s="10">
        <v>1500</v>
      </c>
    </row>
    <row r="19" spans="1:9" ht="27.2" customHeight="1">
      <c r="A19" s="13" t="s">
        <v>37</v>
      </c>
      <c r="B19" s="14" t="s">
        <v>22</v>
      </c>
      <c r="C19" s="14" t="s">
        <v>24</v>
      </c>
      <c r="D19" s="14" t="s">
        <v>34</v>
      </c>
      <c r="E19" s="14" t="s">
        <v>36</v>
      </c>
      <c r="F19" s="14" t="s">
        <v>38</v>
      </c>
      <c r="G19" s="15">
        <v>1500</v>
      </c>
      <c r="H19" s="15">
        <v>1500</v>
      </c>
      <c r="I19" s="15">
        <v>1500</v>
      </c>
    </row>
    <row r="20" spans="1:9" ht="27.2" customHeight="1">
      <c r="A20" s="7" t="s">
        <v>39</v>
      </c>
      <c r="B20" s="8" t="s">
        <v>40</v>
      </c>
      <c r="C20" s="8" t="s">
        <v>0</v>
      </c>
      <c r="D20" s="8" t="s">
        <v>0</v>
      </c>
      <c r="E20" s="9" t="s">
        <v>0</v>
      </c>
      <c r="F20" s="9" t="s">
        <v>0</v>
      </c>
      <c r="G20" s="10">
        <f>G21+G55+G60+G69+G87</f>
        <v>4015101.92</v>
      </c>
      <c r="H20" s="10">
        <v>3507883</v>
      </c>
      <c r="I20" s="10">
        <v>3522345</v>
      </c>
    </row>
    <row r="21" spans="1:9" ht="27.2" customHeight="1">
      <c r="A21" s="9" t="s">
        <v>23</v>
      </c>
      <c r="B21" s="3" t="s">
        <v>40</v>
      </c>
      <c r="C21" s="8" t="s">
        <v>24</v>
      </c>
      <c r="D21" s="8" t="s">
        <v>0</v>
      </c>
      <c r="E21" s="9" t="s">
        <v>0</v>
      </c>
      <c r="F21" s="9" t="s">
        <v>0</v>
      </c>
      <c r="G21" s="6">
        <f>G22+G26+G40+G48</f>
        <v>3309745.5</v>
      </c>
      <c r="H21" s="6">
        <v>3134654.52</v>
      </c>
      <c r="I21" s="6">
        <v>3062274.52</v>
      </c>
    </row>
    <row r="22" spans="1:9" ht="53.65" customHeight="1">
      <c r="A22" s="9" t="s">
        <v>41</v>
      </c>
      <c r="B22" s="3" t="s">
        <v>40</v>
      </c>
      <c r="C22" s="8" t="s">
        <v>24</v>
      </c>
      <c r="D22" s="8" t="s">
        <v>42</v>
      </c>
      <c r="E22" s="9" t="s">
        <v>0</v>
      </c>
      <c r="F22" s="9" t="s">
        <v>0</v>
      </c>
      <c r="G22" s="6">
        <v>960000</v>
      </c>
      <c r="H22" s="6">
        <v>1105000</v>
      </c>
      <c r="I22" s="6">
        <v>1060000</v>
      </c>
    </row>
    <row r="23" spans="1:9" ht="27.2" customHeight="1">
      <c r="A23" s="11" t="s">
        <v>27</v>
      </c>
      <c r="B23" s="3" t="s">
        <v>40</v>
      </c>
      <c r="C23" s="8" t="s">
        <v>24</v>
      </c>
      <c r="D23" s="8" t="s">
        <v>42</v>
      </c>
      <c r="E23" s="3" t="s">
        <v>28</v>
      </c>
      <c r="F23" s="2" t="s">
        <v>0</v>
      </c>
      <c r="G23" s="6">
        <v>960000</v>
      </c>
      <c r="H23" s="6">
        <v>1105000</v>
      </c>
      <c r="I23" s="6">
        <v>1060000</v>
      </c>
    </row>
    <row r="24" spans="1:9" ht="27.2" customHeight="1">
      <c r="A24" s="9" t="s">
        <v>43</v>
      </c>
      <c r="B24" s="8" t="s">
        <v>40</v>
      </c>
      <c r="C24" s="8" t="s">
        <v>24</v>
      </c>
      <c r="D24" s="8" t="s">
        <v>42</v>
      </c>
      <c r="E24" s="8" t="s">
        <v>44</v>
      </c>
      <c r="F24" s="12" t="s">
        <v>0</v>
      </c>
      <c r="G24" s="10">
        <v>960000</v>
      </c>
      <c r="H24" s="10">
        <v>1105000</v>
      </c>
      <c r="I24" s="10">
        <v>1060000</v>
      </c>
    </row>
    <row r="25" spans="1:9" ht="80.099999999999994" customHeight="1">
      <c r="A25" s="13" t="s">
        <v>45</v>
      </c>
      <c r="B25" s="14" t="s">
        <v>40</v>
      </c>
      <c r="C25" s="14" t="s">
        <v>24</v>
      </c>
      <c r="D25" s="14" t="s">
        <v>42</v>
      </c>
      <c r="E25" s="14" t="s">
        <v>44</v>
      </c>
      <c r="F25" s="14" t="s">
        <v>46</v>
      </c>
      <c r="G25" s="15">
        <v>960000</v>
      </c>
      <c r="H25" s="15">
        <v>1105000</v>
      </c>
      <c r="I25" s="15">
        <v>1060000</v>
      </c>
    </row>
    <row r="26" spans="1:9" ht="80.650000000000006" customHeight="1">
      <c r="A26" s="9" t="s">
        <v>47</v>
      </c>
      <c r="B26" s="3" t="s">
        <v>40</v>
      </c>
      <c r="C26" s="8" t="s">
        <v>24</v>
      </c>
      <c r="D26" s="8" t="s">
        <v>48</v>
      </c>
      <c r="E26" s="9" t="s">
        <v>0</v>
      </c>
      <c r="F26" s="9" t="s">
        <v>0</v>
      </c>
      <c r="G26" s="6">
        <f>G27</f>
        <v>2289745.5</v>
      </c>
      <c r="H26" s="6">
        <v>2006391.52</v>
      </c>
      <c r="I26" s="6">
        <v>1979011.52</v>
      </c>
    </row>
    <row r="27" spans="1:9" ht="27.2" customHeight="1">
      <c r="A27" s="11" t="s">
        <v>27</v>
      </c>
      <c r="B27" s="3" t="s">
        <v>40</v>
      </c>
      <c r="C27" s="8" t="s">
        <v>24</v>
      </c>
      <c r="D27" s="8" t="s">
        <v>48</v>
      </c>
      <c r="E27" s="3" t="s">
        <v>28</v>
      </c>
      <c r="F27" s="2" t="s">
        <v>0</v>
      </c>
      <c r="G27" s="6">
        <f>G28+G31+G33+G36</f>
        <v>2289745.5</v>
      </c>
      <c r="H27" s="6">
        <v>2006391.52</v>
      </c>
      <c r="I27" s="6">
        <v>1979011.52</v>
      </c>
    </row>
    <row r="28" spans="1:9" ht="40.5" customHeight="1">
      <c r="A28" s="9" t="s">
        <v>49</v>
      </c>
      <c r="B28" s="8" t="s">
        <v>40</v>
      </c>
      <c r="C28" s="8" t="s">
        <v>24</v>
      </c>
      <c r="D28" s="8" t="s">
        <v>48</v>
      </c>
      <c r="E28" s="8" t="s">
        <v>50</v>
      </c>
      <c r="F28" s="12" t="s">
        <v>0</v>
      </c>
      <c r="G28" s="10">
        <v>152300</v>
      </c>
      <c r="H28" s="10">
        <v>152900</v>
      </c>
      <c r="I28" s="10">
        <v>155700</v>
      </c>
    </row>
    <row r="29" spans="1:9" ht="80.099999999999994" customHeight="1">
      <c r="A29" s="13" t="s">
        <v>45</v>
      </c>
      <c r="B29" s="14" t="s">
        <v>40</v>
      </c>
      <c r="C29" s="14" t="s">
        <v>24</v>
      </c>
      <c r="D29" s="14" t="s">
        <v>48</v>
      </c>
      <c r="E29" s="14" t="s">
        <v>50</v>
      </c>
      <c r="F29" s="14" t="s">
        <v>46</v>
      </c>
      <c r="G29" s="15">
        <v>120770</v>
      </c>
      <c r="H29" s="15">
        <v>121820</v>
      </c>
      <c r="I29" s="15">
        <v>124620</v>
      </c>
    </row>
    <row r="30" spans="1:9" ht="40.5" customHeight="1">
      <c r="A30" s="13" t="s">
        <v>51</v>
      </c>
      <c r="B30" s="14" t="s">
        <v>40</v>
      </c>
      <c r="C30" s="14" t="s">
        <v>24</v>
      </c>
      <c r="D30" s="14" t="s">
        <v>48</v>
      </c>
      <c r="E30" s="14" t="s">
        <v>50</v>
      </c>
      <c r="F30" s="14" t="s">
        <v>52</v>
      </c>
      <c r="G30" s="15">
        <v>31530</v>
      </c>
      <c r="H30" s="15">
        <v>31080</v>
      </c>
      <c r="I30" s="15">
        <v>31080</v>
      </c>
    </row>
    <row r="31" spans="1:9" ht="40.5" customHeight="1">
      <c r="A31" s="9" t="s">
        <v>53</v>
      </c>
      <c r="B31" s="8" t="s">
        <v>40</v>
      </c>
      <c r="C31" s="8" t="s">
        <v>24</v>
      </c>
      <c r="D31" s="8" t="s">
        <v>48</v>
      </c>
      <c r="E31" s="8" t="s">
        <v>54</v>
      </c>
      <c r="F31" s="12" t="s">
        <v>0</v>
      </c>
      <c r="G31" s="10">
        <v>3340</v>
      </c>
      <c r="H31" s="10">
        <v>3429</v>
      </c>
      <c r="I31" s="10">
        <v>3541</v>
      </c>
    </row>
    <row r="32" spans="1:9" ht="40.5" customHeight="1">
      <c r="A32" s="13" t="s">
        <v>51</v>
      </c>
      <c r="B32" s="14" t="s">
        <v>40</v>
      </c>
      <c r="C32" s="14" t="s">
        <v>24</v>
      </c>
      <c r="D32" s="14" t="s">
        <v>48</v>
      </c>
      <c r="E32" s="14" t="s">
        <v>54</v>
      </c>
      <c r="F32" s="14" t="s">
        <v>52</v>
      </c>
      <c r="G32" s="15">
        <v>3340</v>
      </c>
      <c r="H32" s="15">
        <v>3429</v>
      </c>
      <c r="I32" s="15">
        <v>3541</v>
      </c>
    </row>
    <row r="33" spans="1:9" ht="107.1" customHeight="1">
      <c r="A33" s="9" t="s">
        <v>55</v>
      </c>
      <c r="B33" s="8" t="s">
        <v>40</v>
      </c>
      <c r="C33" s="8" t="s">
        <v>24</v>
      </c>
      <c r="D33" s="8" t="s">
        <v>48</v>
      </c>
      <c r="E33" s="8" t="s">
        <v>56</v>
      </c>
      <c r="F33" s="12" t="s">
        <v>0</v>
      </c>
      <c r="G33" s="10">
        <v>22350</v>
      </c>
      <c r="H33" s="10">
        <v>22870</v>
      </c>
      <c r="I33" s="10">
        <v>23498</v>
      </c>
    </row>
    <row r="34" spans="1:9" ht="80.099999999999994" customHeight="1">
      <c r="A34" s="13" t="s">
        <v>45</v>
      </c>
      <c r="B34" s="14" t="s">
        <v>40</v>
      </c>
      <c r="C34" s="14" t="s">
        <v>24</v>
      </c>
      <c r="D34" s="14" t="s">
        <v>48</v>
      </c>
      <c r="E34" s="14" t="s">
        <v>56</v>
      </c>
      <c r="F34" s="14" t="s">
        <v>46</v>
      </c>
      <c r="G34" s="15">
        <v>17825</v>
      </c>
      <c r="H34" s="15">
        <v>17999</v>
      </c>
      <c r="I34" s="15">
        <v>18623</v>
      </c>
    </row>
    <row r="35" spans="1:9" ht="40.5" customHeight="1">
      <c r="A35" s="13" t="s">
        <v>51</v>
      </c>
      <c r="B35" s="14" t="s">
        <v>40</v>
      </c>
      <c r="C35" s="14" t="s">
        <v>24</v>
      </c>
      <c r="D35" s="14" t="s">
        <v>48</v>
      </c>
      <c r="E35" s="14" t="s">
        <v>56</v>
      </c>
      <c r="F35" s="14" t="s">
        <v>52</v>
      </c>
      <c r="G35" s="15">
        <v>4525</v>
      </c>
      <c r="H35" s="15">
        <v>4871</v>
      </c>
      <c r="I35" s="15">
        <v>4875</v>
      </c>
    </row>
    <row r="36" spans="1:9" ht="27.2" customHeight="1">
      <c r="A36" s="9" t="s">
        <v>29</v>
      </c>
      <c r="B36" s="8" t="s">
        <v>40</v>
      </c>
      <c r="C36" s="8" t="s">
        <v>24</v>
      </c>
      <c r="D36" s="8" t="s">
        <v>48</v>
      </c>
      <c r="E36" s="8" t="s">
        <v>30</v>
      </c>
      <c r="F36" s="12" t="s">
        <v>0</v>
      </c>
      <c r="G36" s="10">
        <f>G37+G38+G39</f>
        <v>2111755.5</v>
      </c>
      <c r="H36" s="10">
        <v>1827192.52</v>
      </c>
      <c r="I36" s="10">
        <v>1796272.52</v>
      </c>
    </row>
    <row r="37" spans="1:9" ht="80.099999999999994" customHeight="1">
      <c r="A37" s="13" t="s">
        <v>45</v>
      </c>
      <c r="B37" s="14" t="s">
        <v>40</v>
      </c>
      <c r="C37" s="14" t="s">
        <v>24</v>
      </c>
      <c r="D37" s="14" t="s">
        <v>48</v>
      </c>
      <c r="E37" s="14" t="s">
        <v>30</v>
      </c>
      <c r="F37" s="14" t="s">
        <v>46</v>
      </c>
      <c r="G37" s="15">
        <v>1712372.5</v>
      </c>
      <c r="H37" s="15">
        <v>1683072.52</v>
      </c>
      <c r="I37" s="15">
        <v>1652152.52</v>
      </c>
    </row>
    <row r="38" spans="1:9" ht="40.5" customHeight="1">
      <c r="A38" s="13" t="s">
        <v>51</v>
      </c>
      <c r="B38" s="14" t="s">
        <v>40</v>
      </c>
      <c r="C38" s="14" t="s">
        <v>24</v>
      </c>
      <c r="D38" s="14" t="s">
        <v>48</v>
      </c>
      <c r="E38" s="14" t="s">
        <v>30</v>
      </c>
      <c r="F38" s="14" t="s">
        <v>52</v>
      </c>
      <c r="G38" s="15">
        <v>395000</v>
      </c>
      <c r="H38" s="15">
        <v>140000</v>
      </c>
      <c r="I38" s="15">
        <v>140000</v>
      </c>
    </row>
    <row r="39" spans="1:9" ht="27.2" customHeight="1">
      <c r="A39" s="13" t="s">
        <v>31</v>
      </c>
      <c r="B39" s="14" t="s">
        <v>40</v>
      </c>
      <c r="C39" s="14" t="s">
        <v>24</v>
      </c>
      <c r="D39" s="14" t="s">
        <v>48</v>
      </c>
      <c r="E39" s="14" t="s">
        <v>30</v>
      </c>
      <c r="F39" s="14" t="s">
        <v>32</v>
      </c>
      <c r="G39" s="15">
        <v>4383</v>
      </c>
      <c r="H39" s="15">
        <v>4120</v>
      </c>
      <c r="I39" s="15">
        <v>4120</v>
      </c>
    </row>
    <row r="40" spans="1:9" ht="53.65" customHeight="1">
      <c r="A40" s="9" t="s">
        <v>33</v>
      </c>
      <c r="B40" s="3" t="s">
        <v>40</v>
      </c>
      <c r="C40" s="8" t="s">
        <v>24</v>
      </c>
      <c r="D40" s="8" t="s">
        <v>34</v>
      </c>
      <c r="E40" s="9" t="s">
        <v>0</v>
      </c>
      <c r="F40" s="9" t="s">
        <v>0</v>
      </c>
      <c r="G40" s="6">
        <v>17000</v>
      </c>
      <c r="H40" s="6">
        <v>15263</v>
      </c>
      <c r="I40" s="6">
        <v>15263</v>
      </c>
    </row>
    <row r="41" spans="1:9" ht="27.2" customHeight="1">
      <c r="A41" s="11" t="s">
        <v>27</v>
      </c>
      <c r="B41" s="3" t="s">
        <v>40</v>
      </c>
      <c r="C41" s="8" t="s">
        <v>24</v>
      </c>
      <c r="D41" s="8" t="s">
        <v>34</v>
      </c>
      <c r="E41" s="3" t="s">
        <v>28</v>
      </c>
      <c r="F41" s="2" t="s">
        <v>0</v>
      </c>
      <c r="G41" s="6">
        <v>17000</v>
      </c>
      <c r="H41" s="6">
        <v>15263</v>
      </c>
      <c r="I41" s="6">
        <v>15263</v>
      </c>
    </row>
    <row r="42" spans="1:9" ht="159.75" customHeight="1">
      <c r="A42" s="9" t="s">
        <v>57</v>
      </c>
      <c r="B42" s="8" t="s">
        <v>40</v>
      </c>
      <c r="C42" s="8" t="s">
        <v>24</v>
      </c>
      <c r="D42" s="8" t="s">
        <v>34</v>
      </c>
      <c r="E42" s="8" t="s">
        <v>58</v>
      </c>
      <c r="F42" s="12" t="s">
        <v>0</v>
      </c>
      <c r="G42" s="10">
        <v>14000</v>
      </c>
      <c r="H42" s="10">
        <v>14000</v>
      </c>
      <c r="I42" s="10">
        <v>14000</v>
      </c>
    </row>
    <row r="43" spans="1:9" ht="27.2" customHeight="1">
      <c r="A43" s="13" t="s">
        <v>37</v>
      </c>
      <c r="B43" s="14" t="s">
        <v>40</v>
      </c>
      <c r="C43" s="14" t="s">
        <v>24</v>
      </c>
      <c r="D43" s="14" t="s">
        <v>34</v>
      </c>
      <c r="E43" s="14" t="s">
        <v>58</v>
      </c>
      <c r="F43" s="14" t="s">
        <v>38</v>
      </c>
      <c r="G43" s="15">
        <v>14000</v>
      </c>
      <c r="H43" s="15">
        <v>14000</v>
      </c>
      <c r="I43" s="15">
        <v>14000</v>
      </c>
    </row>
    <row r="44" spans="1:9" ht="66.95" customHeight="1">
      <c r="A44" s="9" t="s">
        <v>59</v>
      </c>
      <c r="B44" s="8" t="s">
        <v>40</v>
      </c>
      <c r="C44" s="8" t="s">
        <v>24</v>
      </c>
      <c r="D44" s="8" t="s">
        <v>34</v>
      </c>
      <c r="E44" s="8" t="s">
        <v>60</v>
      </c>
      <c r="F44" s="12" t="s">
        <v>0</v>
      </c>
      <c r="G44" s="10">
        <v>1000</v>
      </c>
      <c r="H44" s="10">
        <v>1000</v>
      </c>
      <c r="I44" s="10">
        <v>1000</v>
      </c>
    </row>
    <row r="45" spans="1:9" ht="27.2" customHeight="1">
      <c r="A45" s="13" t="s">
        <v>37</v>
      </c>
      <c r="B45" s="14" t="s">
        <v>40</v>
      </c>
      <c r="C45" s="14" t="s">
        <v>24</v>
      </c>
      <c r="D45" s="14" t="s">
        <v>34</v>
      </c>
      <c r="E45" s="14" t="s">
        <v>60</v>
      </c>
      <c r="F45" s="14" t="s">
        <v>38</v>
      </c>
      <c r="G45" s="15">
        <v>1000</v>
      </c>
      <c r="H45" s="15">
        <v>1000</v>
      </c>
      <c r="I45" s="15">
        <v>1000</v>
      </c>
    </row>
    <row r="46" spans="1:9" ht="53.65" customHeight="1">
      <c r="A46" s="9" t="s">
        <v>61</v>
      </c>
      <c r="B46" s="8" t="s">
        <v>40</v>
      </c>
      <c r="C46" s="8" t="s">
        <v>24</v>
      </c>
      <c r="D46" s="8" t="s">
        <v>34</v>
      </c>
      <c r="E46" s="8" t="s">
        <v>62</v>
      </c>
      <c r="F46" s="12" t="s">
        <v>0</v>
      </c>
      <c r="G46" s="10">
        <v>2000</v>
      </c>
      <c r="H46" s="10">
        <v>263</v>
      </c>
      <c r="I46" s="10">
        <v>263</v>
      </c>
    </row>
    <row r="47" spans="1:9" ht="27.2" customHeight="1">
      <c r="A47" s="13" t="s">
        <v>37</v>
      </c>
      <c r="B47" s="14" t="s">
        <v>40</v>
      </c>
      <c r="C47" s="14" t="s">
        <v>24</v>
      </c>
      <c r="D47" s="14" t="s">
        <v>34</v>
      </c>
      <c r="E47" s="14" t="s">
        <v>62</v>
      </c>
      <c r="F47" s="14" t="s">
        <v>38</v>
      </c>
      <c r="G47" s="15">
        <v>2000</v>
      </c>
      <c r="H47" s="15">
        <v>263</v>
      </c>
      <c r="I47" s="15">
        <v>263</v>
      </c>
    </row>
    <row r="48" spans="1:9" ht="14.45" customHeight="1">
      <c r="A48" s="9" t="s">
        <v>63</v>
      </c>
      <c r="B48" s="3" t="s">
        <v>40</v>
      </c>
      <c r="C48" s="8" t="s">
        <v>24</v>
      </c>
      <c r="D48" s="8" t="s">
        <v>64</v>
      </c>
      <c r="E48" s="9" t="s">
        <v>0</v>
      </c>
      <c r="F48" s="9" t="s">
        <v>0</v>
      </c>
      <c r="G48" s="6">
        <v>43000</v>
      </c>
      <c r="H48" s="6">
        <v>8000</v>
      </c>
      <c r="I48" s="6">
        <v>8000</v>
      </c>
    </row>
    <row r="49" spans="1:9" ht="27.2" customHeight="1">
      <c r="A49" s="11" t="s">
        <v>27</v>
      </c>
      <c r="B49" s="3" t="s">
        <v>40</v>
      </c>
      <c r="C49" s="8" t="s">
        <v>24</v>
      </c>
      <c r="D49" s="8" t="s">
        <v>64</v>
      </c>
      <c r="E49" s="3" t="s">
        <v>28</v>
      </c>
      <c r="F49" s="2" t="s">
        <v>0</v>
      </c>
      <c r="G49" s="6">
        <v>43000</v>
      </c>
      <c r="H49" s="6">
        <v>8000</v>
      </c>
      <c r="I49" s="6">
        <v>8000</v>
      </c>
    </row>
    <row r="50" spans="1:9" ht="27.2" customHeight="1">
      <c r="A50" s="9" t="s">
        <v>65</v>
      </c>
      <c r="B50" s="8" t="s">
        <v>40</v>
      </c>
      <c r="C50" s="8" t="s">
        <v>24</v>
      </c>
      <c r="D50" s="8" t="s">
        <v>64</v>
      </c>
      <c r="E50" s="8" t="s">
        <v>66</v>
      </c>
      <c r="F50" s="12" t="s">
        <v>0</v>
      </c>
      <c r="G50" s="10">
        <v>40000</v>
      </c>
      <c r="H50" s="10">
        <v>5000</v>
      </c>
      <c r="I50" s="10">
        <v>5000</v>
      </c>
    </row>
    <row r="51" spans="1:9" ht="40.5" customHeight="1">
      <c r="A51" s="13" t="s">
        <v>51</v>
      </c>
      <c r="B51" s="14" t="s">
        <v>40</v>
      </c>
      <c r="C51" s="14" t="s">
        <v>24</v>
      </c>
      <c r="D51" s="14" t="s">
        <v>64</v>
      </c>
      <c r="E51" s="14" t="s">
        <v>66</v>
      </c>
      <c r="F51" s="14" t="s">
        <v>52</v>
      </c>
      <c r="G51" s="15">
        <v>35000</v>
      </c>
      <c r="H51" s="15" t="s">
        <v>0</v>
      </c>
      <c r="I51" s="15" t="s">
        <v>0</v>
      </c>
    </row>
    <row r="52" spans="1:9" ht="27.2" customHeight="1">
      <c r="A52" s="13" t="s">
        <v>31</v>
      </c>
      <c r="B52" s="14" t="s">
        <v>40</v>
      </c>
      <c r="C52" s="14" t="s">
        <v>24</v>
      </c>
      <c r="D52" s="14" t="s">
        <v>64</v>
      </c>
      <c r="E52" s="14" t="s">
        <v>66</v>
      </c>
      <c r="F52" s="14" t="s">
        <v>32</v>
      </c>
      <c r="G52" s="15">
        <v>5000</v>
      </c>
      <c r="H52" s="15">
        <v>5000</v>
      </c>
      <c r="I52" s="15">
        <v>5000</v>
      </c>
    </row>
    <row r="53" spans="1:9" ht="80.099999999999994" customHeight="1">
      <c r="A53" s="9" t="s">
        <v>67</v>
      </c>
      <c r="B53" s="8" t="s">
        <v>40</v>
      </c>
      <c r="C53" s="8" t="s">
        <v>24</v>
      </c>
      <c r="D53" s="8" t="s">
        <v>64</v>
      </c>
      <c r="E53" s="8" t="s">
        <v>68</v>
      </c>
      <c r="F53" s="12" t="s">
        <v>0</v>
      </c>
      <c r="G53" s="10">
        <v>3000</v>
      </c>
      <c r="H53" s="10">
        <v>3000</v>
      </c>
      <c r="I53" s="10">
        <v>3000</v>
      </c>
    </row>
    <row r="54" spans="1:9" ht="40.5" customHeight="1">
      <c r="A54" s="13" t="s">
        <v>51</v>
      </c>
      <c r="B54" s="14" t="s">
        <v>40</v>
      </c>
      <c r="C54" s="14" t="s">
        <v>24</v>
      </c>
      <c r="D54" s="14" t="s">
        <v>64</v>
      </c>
      <c r="E54" s="14" t="s">
        <v>68</v>
      </c>
      <c r="F54" s="14" t="s">
        <v>52</v>
      </c>
      <c r="G54" s="15">
        <v>3000</v>
      </c>
      <c r="H54" s="15">
        <v>3000</v>
      </c>
      <c r="I54" s="15">
        <v>3000</v>
      </c>
    </row>
    <row r="55" spans="1:9" ht="40.5" customHeight="1">
      <c r="A55" s="9" t="s">
        <v>69</v>
      </c>
      <c r="B55" s="3" t="s">
        <v>40</v>
      </c>
      <c r="C55" s="8" t="s">
        <v>26</v>
      </c>
      <c r="D55" s="8" t="s">
        <v>0</v>
      </c>
      <c r="E55" s="9" t="s">
        <v>0</v>
      </c>
      <c r="F55" s="9" t="s">
        <v>0</v>
      </c>
      <c r="G55" s="6">
        <v>460</v>
      </c>
      <c r="H55" s="6" t="s">
        <v>0</v>
      </c>
      <c r="I55" s="6" t="s">
        <v>0</v>
      </c>
    </row>
    <row r="56" spans="1:9" ht="53.65" customHeight="1">
      <c r="A56" s="9" t="s">
        <v>70</v>
      </c>
      <c r="B56" s="3" t="s">
        <v>40</v>
      </c>
      <c r="C56" s="8" t="s">
        <v>26</v>
      </c>
      <c r="D56" s="8" t="s">
        <v>71</v>
      </c>
      <c r="E56" s="9" t="s">
        <v>0</v>
      </c>
      <c r="F56" s="9" t="s">
        <v>0</v>
      </c>
      <c r="G56" s="6">
        <v>460</v>
      </c>
      <c r="H56" s="6" t="s">
        <v>0</v>
      </c>
      <c r="I56" s="6" t="s">
        <v>0</v>
      </c>
    </row>
    <row r="57" spans="1:9" ht="27.2" customHeight="1">
      <c r="A57" s="11" t="s">
        <v>27</v>
      </c>
      <c r="B57" s="3" t="s">
        <v>40</v>
      </c>
      <c r="C57" s="8" t="s">
        <v>26</v>
      </c>
      <c r="D57" s="8" t="s">
        <v>71</v>
      </c>
      <c r="E57" s="3" t="s">
        <v>28</v>
      </c>
      <c r="F57" s="2" t="s">
        <v>0</v>
      </c>
      <c r="G57" s="6">
        <v>460</v>
      </c>
      <c r="H57" s="6" t="s">
        <v>0</v>
      </c>
      <c r="I57" s="6" t="s">
        <v>0</v>
      </c>
    </row>
    <row r="58" spans="1:9" ht="226.15" customHeight="1">
      <c r="A58" s="9" t="s">
        <v>72</v>
      </c>
      <c r="B58" s="8" t="s">
        <v>40</v>
      </c>
      <c r="C58" s="8" t="s">
        <v>26</v>
      </c>
      <c r="D58" s="8" t="s">
        <v>71</v>
      </c>
      <c r="E58" s="8" t="s">
        <v>73</v>
      </c>
      <c r="F58" s="12" t="s">
        <v>0</v>
      </c>
      <c r="G58" s="10">
        <v>460</v>
      </c>
      <c r="H58" s="10" t="s">
        <v>0</v>
      </c>
      <c r="I58" s="10" t="s">
        <v>0</v>
      </c>
    </row>
    <row r="59" spans="1:9" ht="40.5" customHeight="1">
      <c r="A59" s="13" t="s">
        <v>51</v>
      </c>
      <c r="B59" s="14" t="s">
        <v>40</v>
      </c>
      <c r="C59" s="14" t="s">
        <v>26</v>
      </c>
      <c r="D59" s="14" t="s">
        <v>71</v>
      </c>
      <c r="E59" s="14" t="s">
        <v>73</v>
      </c>
      <c r="F59" s="14" t="s">
        <v>52</v>
      </c>
      <c r="G59" s="15">
        <v>460</v>
      </c>
      <c r="H59" s="15" t="s">
        <v>0</v>
      </c>
      <c r="I59" s="15" t="s">
        <v>0</v>
      </c>
    </row>
    <row r="60" spans="1:9" ht="14.45" customHeight="1">
      <c r="A60" s="9" t="s">
        <v>74</v>
      </c>
      <c r="B60" s="3" t="s">
        <v>40</v>
      </c>
      <c r="C60" s="8" t="s">
        <v>48</v>
      </c>
      <c r="D60" s="8" t="s">
        <v>0</v>
      </c>
      <c r="E60" s="9" t="s">
        <v>0</v>
      </c>
      <c r="F60" s="9" t="s">
        <v>0</v>
      </c>
      <c r="G60" s="6">
        <v>49304</v>
      </c>
      <c r="H60" s="6">
        <v>49344</v>
      </c>
      <c r="I60" s="6">
        <v>49344</v>
      </c>
    </row>
    <row r="61" spans="1:9" ht="14.45" customHeight="1">
      <c r="A61" s="9" t="s">
        <v>75</v>
      </c>
      <c r="B61" s="3" t="s">
        <v>40</v>
      </c>
      <c r="C61" s="8" t="s">
        <v>48</v>
      </c>
      <c r="D61" s="8" t="s">
        <v>71</v>
      </c>
      <c r="E61" s="9" t="s">
        <v>0</v>
      </c>
      <c r="F61" s="9" t="s">
        <v>0</v>
      </c>
      <c r="G61" s="6">
        <v>49284</v>
      </c>
      <c r="H61" s="6">
        <v>49284</v>
      </c>
      <c r="I61" s="6">
        <v>49284</v>
      </c>
    </row>
    <row r="62" spans="1:9" ht="27.2" customHeight="1">
      <c r="A62" s="11" t="s">
        <v>27</v>
      </c>
      <c r="B62" s="3" t="s">
        <v>40</v>
      </c>
      <c r="C62" s="8" t="s">
        <v>48</v>
      </c>
      <c r="D62" s="8" t="s">
        <v>71</v>
      </c>
      <c r="E62" s="3" t="s">
        <v>28</v>
      </c>
      <c r="F62" s="2" t="s">
        <v>0</v>
      </c>
      <c r="G62" s="6">
        <v>49284</v>
      </c>
      <c r="H62" s="6">
        <v>49284</v>
      </c>
      <c r="I62" s="6">
        <v>49284</v>
      </c>
    </row>
    <row r="63" spans="1:9" ht="40.5" customHeight="1">
      <c r="A63" s="9" t="s">
        <v>76</v>
      </c>
      <c r="B63" s="8" t="s">
        <v>40</v>
      </c>
      <c r="C63" s="8" t="s">
        <v>48</v>
      </c>
      <c r="D63" s="8" t="s">
        <v>71</v>
      </c>
      <c r="E63" s="8" t="s">
        <v>77</v>
      </c>
      <c r="F63" s="12" t="s">
        <v>0</v>
      </c>
      <c r="G63" s="10">
        <v>49284</v>
      </c>
      <c r="H63" s="10">
        <v>49284</v>
      </c>
      <c r="I63" s="10">
        <v>49284</v>
      </c>
    </row>
    <row r="64" spans="1:9" ht="40.5" customHeight="1">
      <c r="A64" s="13" t="s">
        <v>51</v>
      </c>
      <c r="B64" s="14" t="s">
        <v>40</v>
      </c>
      <c r="C64" s="14" t="s">
        <v>48</v>
      </c>
      <c r="D64" s="14" t="s">
        <v>71</v>
      </c>
      <c r="E64" s="14" t="s">
        <v>77</v>
      </c>
      <c r="F64" s="14" t="s">
        <v>52</v>
      </c>
      <c r="G64" s="15">
        <v>49284</v>
      </c>
      <c r="H64" s="15">
        <v>49284</v>
      </c>
      <c r="I64" s="15">
        <v>49284</v>
      </c>
    </row>
    <row r="65" spans="1:9" ht="27.2" customHeight="1">
      <c r="A65" s="9" t="s">
        <v>78</v>
      </c>
      <c r="B65" s="3" t="s">
        <v>40</v>
      </c>
      <c r="C65" s="8" t="s">
        <v>48</v>
      </c>
      <c r="D65" s="8" t="s">
        <v>79</v>
      </c>
      <c r="E65" s="9" t="s">
        <v>0</v>
      </c>
      <c r="F65" s="9" t="s">
        <v>0</v>
      </c>
      <c r="G65" s="6">
        <v>20</v>
      </c>
      <c r="H65" s="6">
        <v>60</v>
      </c>
      <c r="I65" s="6">
        <v>60</v>
      </c>
    </row>
    <row r="66" spans="1:9" ht="27.2" customHeight="1">
      <c r="A66" s="11" t="s">
        <v>27</v>
      </c>
      <c r="B66" s="3" t="s">
        <v>40</v>
      </c>
      <c r="C66" s="8" t="s">
        <v>48</v>
      </c>
      <c r="D66" s="8" t="s">
        <v>79</v>
      </c>
      <c r="E66" s="3" t="s">
        <v>28</v>
      </c>
      <c r="F66" s="2" t="s">
        <v>0</v>
      </c>
      <c r="G66" s="6">
        <v>20</v>
      </c>
      <c r="H66" s="6">
        <v>60</v>
      </c>
      <c r="I66" s="6">
        <v>60</v>
      </c>
    </row>
    <row r="67" spans="1:9" ht="66.95" customHeight="1">
      <c r="A67" s="9" t="s">
        <v>80</v>
      </c>
      <c r="B67" s="8" t="s">
        <v>40</v>
      </c>
      <c r="C67" s="8" t="s">
        <v>48</v>
      </c>
      <c r="D67" s="8" t="s">
        <v>79</v>
      </c>
      <c r="E67" s="8" t="s">
        <v>81</v>
      </c>
      <c r="F67" s="12" t="s">
        <v>0</v>
      </c>
      <c r="G67" s="10">
        <v>20</v>
      </c>
      <c r="H67" s="10">
        <v>60</v>
      </c>
      <c r="I67" s="10">
        <v>60</v>
      </c>
    </row>
    <row r="68" spans="1:9" ht="27.2" customHeight="1">
      <c r="A68" s="13" t="s">
        <v>37</v>
      </c>
      <c r="B68" s="14" t="s">
        <v>40</v>
      </c>
      <c r="C68" s="14" t="s">
        <v>48</v>
      </c>
      <c r="D68" s="14" t="s">
        <v>79</v>
      </c>
      <c r="E68" s="14" t="s">
        <v>81</v>
      </c>
      <c r="F68" s="14" t="s">
        <v>38</v>
      </c>
      <c r="G68" s="15">
        <v>20</v>
      </c>
      <c r="H68" s="15">
        <v>60</v>
      </c>
      <c r="I68" s="15">
        <v>60</v>
      </c>
    </row>
    <row r="69" spans="1:9" ht="27.2" customHeight="1">
      <c r="A69" s="9" t="s">
        <v>82</v>
      </c>
      <c r="B69" s="3" t="s">
        <v>40</v>
      </c>
      <c r="C69" s="8" t="s">
        <v>83</v>
      </c>
      <c r="D69" s="8" t="s">
        <v>0</v>
      </c>
      <c r="E69" s="9" t="s">
        <v>0</v>
      </c>
      <c r="F69" s="9" t="s">
        <v>0</v>
      </c>
      <c r="G69" s="6">
        <f>G70+G74</f>
        <v>595165.93999999994</v>
      </c>
      <c r="H69" s="6">
        <v>177218</v>
      </c>
      <c r="I69" s="6">
        <v>177218</v>
      </c>
    </row>
    <row r="70" spans="1:9" ht="14.45" customHeight="1">
      <c r="A70" s="9" t="s">
        <v>84</v>
      </c>
      <c r="B70" s="3" t="s">
        <v>40</v>
      </c>
      <c r="C70" s="8" t="s">
        <v>83</v>
      </c>
      <c r="D70" s="8" t="s">
        <v>24</v>
      </c>
      <c r="E70" s="9" t="s">
        <v>0</v>
      </c>
      <c r="F70" s="9" t="s">
        <v>0</v>
      </c>
      <c r="G70" s="6">
        <f>G71</f>
        <v>72947.94</v>
      </c>
      <c r="H70" s="6" t="s">
        <v>0</v>
      </c>
      <c r="I70" s="6" t="s">
        <v>0</v>
      </c>
    </row>
    <row r="71" spans="1:9" ht="27.2" customHeight="1">
      <c r="A71" s="11" t="s">
        <v>27</v>
      </c>
      <c r="B71" s="3" t="s">
        <v>40</v>
      </c>
      <c r="C71" s="8" t="s">
        <v>83</v>
      </c>
      <c r="D71" s="8" t="s">
        <v>24</v>
      </c>
      <c r="E71" s="3" t="s">
        <v>28</v>
      </c>
      <c r="F71" s="2" t="s">
        <v>0</v>
      </c>
      <c r="G71" s="6">
        <f>G72</f>
        <v>72947.94</v>
      </c>
      <c r="H71" s="6" t="s">
        <v>0</v>
      </c>
      <c r="I71" s="6" t="s">
        <v>0</v>
      </c>
    </row>
    <row r="72" spans="1:9" ht="27.2" customHeight="1">
      <c r="A72" s="9" t="s">
        <v>85</v>
      </c>
      <c r="B72" s="8" t="s">
        <v>40</v>
      </c>
      <c r="C72" s="8" t="s">
        <v>83</v>
      </c>
      <c r="D72" s="8" t="s">
        <v>24</v>
      </c>
      <c r="E72" s="8" t="s">
        <v>86</v>
      </c>
      <c r="F72" s="12" t="s">
        <v>0</v>
      </c>
      <c r="G72" s="10">
        <f>G73</f>
        <v>72947.94</v>
      </c>
      <c r="H72" s="10" t="s">
        <v>0</v>
      </c>
      <c r="I72" s="10" t="s">
        <v>0</v>
      </c>
    </row>
    <row r="73" spans="1:9" ht="40.5" customHeight="1">
      <c r="A73" s="13" t="s">
        <v>51</v>
      </c>
      <c r="B73" s="14" t="s">
        <v>40</v>
      </c>
      <c r="C73" s="14" t="s">
        <v>83</v>
      </c>
      <c r="D73" s="14" t="s">
        <v>24</v>
      </c>
      <c r="E73" s="14" t="s">
        <v>86</v>
      </c>
      <c r="F73" s="14" t="s">
        <v>52</v>
      </c>
      <c r="G73" s="15">
        <v>72947.94</v>
      </c>
      <c r="H73" s="15" t="s">
        <v>0</v>
      </c>
      <c r="I73" s="15" t="s">
        <v>0</v>
      </c>
    </row>
    <row r="74" spans="1:9" ht="14.45" customHeight="1">
      <c r="A74" s="9" t="s">
        <v>87</v>
      </c>
      <c r="B74" s="3" t="s">
        <v>40</v>
      </c>
      <c r="C74" s="8" t="s">
        <v>83</v>
      </c>
      <c r="D74" s="8" t="s">
        <v>26</v>
      </c>
      <c r="E74" s="9" t="s">
        <v>0</v>
      </c>
      <c r="F74" s="9" t="s">
        <v>0</v>
      </c>
      <c r="G74" s="6">
        <v>522218</v>
      </c>
      <c r="H74" s="6">
        <v>177218</v>
      </c>
      <c r="I74" s="6">
        <v>177218</v>
      </c>
    </row>
    <row r="75" spans="1:9" ht="27.2" customHeight="1">
      <c r="A75" s="11" t="s">
        <v>27</v>
      </c>
      <c r="B75" s="3" t="s">
        <v>40</v>
      </c>
      <c r="C75" s="8" t="s">
        <v>83</v>
      </c>
      <c r="D75" s="8" t="s">
        <v>26</v>
      </c>
      <c r="E75" s="3" t="s">
        <v>28</v>
      </c>
      <c r="F75" s="2" t="s">
        <v>0</v>
      </c>
      <c r="G75" s="6">
        <v>522218</v>
      </c>
      <c r="H75" s="6">
        <v>177218</v>
      </c>
      <c r="I75" s="6">
        <v>177218</v>
      </c>
    </row>
    <row r="76" spans="1:9" ht="27.2" customHeight="1">
      <c r="A76" s="9" t="s">
        <v>88</v>
      </c>
      <c r="B76" s="8" t="s">
        <v>40</v>
      </c>
      <c r="C76" s="8" t="s">
        <v>83</v>
      </c>
      <c r="D76" s="8" t="s">
        <v>26</v>
      </c>
      <c r="E76" s="8" t="s">
        <v>89</v>
      </c>
      <c r="F76" s="12" t="s">
        <v>0</v>
      </c>
      <c r="G76" s="10">
        <v>12500</v>
      </c>
      <c r="H76" s="10">
        <v>12500</v>
      </c>
      <c r="I76" s="10">
        <v>12500</v>
      </c>
    </row>
    <row r="77" spans="1:9" ht="40.5" customHeight="1">
      <c r="A77" s="13" t="s">
        <v>51</v>
      </c>
      <c r="B77" s="14" t="s">
        <v>40</v>
      </c>
      <c r="C77" s="14" t="s">
        <v>83</v>
      </c>
      <c r="D77" s="14" t="s">
        <v>26</v>
      </c>
      <c r="E77" s="14" t="s">
        <v>89</v>
      </c>
      <c r="F77" s="14" t="s">
        <v>52</v>
      </c>
      <c r="G77" s="15">
        <v>12500</v>
      </c>
      <c r="H77" s="15">
        <v>12500</v>
      </c>
      <c r="I77" s="15">
        <v>12500</v>
      </c>
    </row>
    <row r="78" spans="1:9" ht="27.2" customHeight="1">
      <c r="A78" s="9" t="s">
        <v>90</v>
      </c>
      <c r="B78" s="8" t="s">
        <v>40</v>
      </c>
      <c r="C78" s="8" t="s">
        <v>83</v>
      </c>
      <c r="D78" s="8" t="s">
        <v>26</v>
      </c>
      <c r="E78" s="8" t="s">
        <v>91</v>
      </c>
      <c r="F78" s="12" t="s">
        <v>0</v>
      </c>
      <c r="G78" s="10">
        <v>123000</v>
      </c>
      <c r="H78" s="10">
        <v>123000</v>
      </c>
      <c r="I78" s="10">
        <v>123000</v>
      </c>
    </row>
    <row r="79" spans="1:9" ht="40.5" customHeight="1">
      <c r="A79" s="13" t="s">
        <v>51</v>
      </c>
      <c r="B79" s="14" t="s">
        <v>40</v>
      </c>
      <c r="C79" s="14" t="s">
        <v>83</v>
      </c>
      <c r="D79" s="14" t="s">
        <v>26</v>
      </c>
      <c r="E79" s="14" t="s">
        <v>91</v>
      </c>
      <c r="F79" s="14" t="s">
        <v>52</v>
      </c>
      <c r="G79" s="15">
        <v>123000</v>
      </c>
      <c r="H79" s="15">
        <v>123000</v>
      </c>
      <c r="I79" s="15">
        <v>123000</v>
      </c>
    </row>
    <row r="80" spans="1:9" ht="27.2" customHeight="1">
      <c r="A80" s="9" t="s">
        <v>92</v>
      </c>
      <c r="B80" s="8" t="s">
        <v>40</v>
      </c>
      <c r="C80" s="8" t="s">
        <v>83</v>
      </c>
      <c r="D80" s="8" t="s">
        <v>26</v>
      </c>
      <c r="E80" s="8" t="s">
        <v>93</v>
      </c>
      <c r="F80" s="12" t="s">
        <v>0</v>
      </c>
      <c r="G80" s="10">
        <v>30000</v>
      </c>
      <c r="H80" s="10">
        <v>30000</v>
      </c>
      <c r="I80" s="10">
        <v>30000</v>
      </c>
    </row>
    <row r="81" spans="1:9" ht="40.5" customHeight="1">
      <c r="A81" s="13" t="s">
        <v>51</v>
      </c>
      <c r="B81" s="14" t="s">
        <v>40</v>
      </c>
      <c r="C81" s="14" t="s">
        <v>83</v>
      </c>
      <c r="D81" s="14" t="s">
        <v>26</v>
      </c>
      <c r="E81" s="14" t="s">
        <v>93</v>
      </c>
      <c r="F81" s="14" t="s">
        <v>52</v>
      </c>
      <c r="G81" s="15">
        <v>30000</v>
      </c>
      <c r="H81" s="15">
        <v>30000</v>
      </c>
      <c r="I81" s="15">
        <v>30000</v>
      </c>
    </row>
    <row r="82" spans="1:9" ht="27.2" customHeight="1">
      <c r="A82" s="9" t="s">
        <v>94</v>
      </c>
      <c r="B82" s="8" t="s">
        <v>40</v>
      </c>
      <c r="C82" s="8" t="s">
        <v>83</v>
      </c>
      <c r="D82" s="8" t="s">
        <v>26</v>
      </c>
      <c r="E82" s="8" t="s">
        <v>95</v>
      </c>
      <c r="F82" s="12" t="s">
        <v>0</v>
      </c>
      <c r="G82" s="10">
        <v>11718</v>
      </c>
      <c r="H82" s="10">
        <v>11718</v>
      </c>
      <c r="I82" s="10">
        <v>11718</v>
      </c>
    </row>
    <row r="83" spans="1:9" ht="80.099999999999994" customHeight="1">
      <c r="A83" s="13" t="s">
        <v>45</v>
      </c>
      <c r="B83" s="14" t="s">
        <v>40</v>
      </c>
      <c r="C83" s="14" t="s">
        <v>83</v>
      </c>
      <c r="D83" s="14" t="s">
        <v>26</v>
      </c>
      <c r="E83" s="14" t="s">
        <v>95</v>
      </c>
      <c r="F83" s="14" t="s">
        <v>46</v>
      </c>
      <c r="G83" s="15">
        <v>11718</v>
      </c>
      <c r="H83" s="15">
        <v>11718</v>
      </c>
      <c r="I83" s="15">
        <v>11718</v>
      </c>
    </row>
    <row r="84" spans="1:9" ht="93.95" customHeight="1">
      <c r="A84" s="9" t="s">
        <v>96</v>
      </c>
      <c r="B84" s="8" t="s">
        <v>40</v>
      </c>
      <c r="C84" s="8" t="s">
        <v>83</v>
      </c>
      <c r="D84" s="8" t="s">
        <v>26</v>
      </c>
      <c r="E84" s="8" t="s">
        <v>97</v>
      </c>
      <c r="F84" s="12" t="s">
        <v>0</v>
      </c>
      <c r="G84" s="10">
        <v>345000</v>
      </c>
      <c r="H84" s="10" t="s">
        <v>0</v>
      </c>
      <c r="I84" s="10" t="s">
        <v>0</v>
      </c>
    </row>
    <row r="85" spans="1:9" ht="80.099999999999994" customHeight="1">
      <c r="A85" s="13" t="s">
        <v>45</v>
      </c>
      <c r="B85" s="14" t="s">
        <v>40</v>
      </c>
      <c r="C85" s="14" t="s">
        <v>83</v>
      </c>
      <c r="D85" s="14" t="s">
        <v>26</v>
      </c>
      <c r="E85" s="14" t="s">
        <v>97</v>
      </c>
      <c r="F85" s="14" t="s">
        <v>46</v>
      </c>
      <c r="G85" s="15">
        <v>92528</v>
      </c>
      <c r="H85" s="15" t="s">
        <v>0</v>
      </c>
      <c r="I85" s="15" t="s">
        <v>0</v>
      </c>
    </row>
    <row r="86" spans="1:9" ht="40.5" customHeight="1">
      <c r="A86" s="13" t="s">
        <v>51</v>
      </c>
      <c r="B86" s="14" t="s">
        <v>40</v>
      </c>
      <c r="C86" s="14" t="s">
        <v>83</v>
      </c>
      <c r="D86" s="14" t="s">
        <v>26</v>
      </c>
      <c r="E86" s="14" t="s">
        <v>97</v>
      </c>
      <c r="F86" s="14" t="s">
        <v>52</v>
      </c>
      <c r="G86" s="15">
        <v>252472</v>
      </c>
      <c r="H86" s="15" t="s">
        <v>0</v>
      </c>
      <c r="I86" s="15" t="s">
        <v>0</v>
      </c>
    </row>
    <row r="87" spans="1:9" ht="14.45" customHeight="1">
      <c r="A87" s="9" t="s">
        <v>98</v>
      </c>
      <c r="B87" s="3" t="s">
        <v>40</v>
      </c>
      <c r="C87" s="8" t="s">
        <v>99</v>
      </c>
      <c r="D87" s="8" t="s">
        <v>0</v>
      </c>
      <c r="E87" s="9" t="s">
        <v>0</v>
      </c>
      <c r="F87" s="9" t="s">
        <v>0</v>
      </c>
      <c r="G87" s="6">
        <v>60426.48</v>
      </c>
      <c r="H87" s="6">
        <v>60426.48</v>
      </c>
      <c r="I87" s="6">
        <v>60426.48</v>
      </c>
    </row>
    <row r="88" spans="1:9" ht="14.45" customHeight="1">
      <c r="A88" s="9" t="s">
        <v>100</v>
      </c>
      <c r="B88" s="3" t="s">
        <v>40</v>
      </c>
      <c r="C88" s="8" t="s">
        <v>99</v>
      </c>
      <c r="D88" s="8" t="s">
        <v>24</v>
      </c>
      <c r="E88" s="9" t="s">
        <v>0</v>
      </c>
      <c r="F88" s="9" t="s">
        <v>0</v>
      </c>
      <c r="G88" s="6">
        <v>60426.48</v>
      </c>
      <c r="H88" s="6">
        <v>60426.48</v>
      </c>
      <c r="I88" s="6">
        <v>60426.48</v>
      </c>
    </row>
    <row r="89" spans="1:9" ht="27.2" customHeight="1">
      <c r="A89" s="11" t="s">
        <v>27</v>
      </c>
      <c r="B89" s="3" t="s">
        <v>40</v>
      </c>
      <c r="C89" s="8" t="s">
        <v>99</v>
      </c>
      <c r="D89" s="8" t="s">
        <v>24</v>
      </c>
      <c r="E89" s="3" t="s">
        <v>28</v>
      </c>
      <c r="F89" s="2" t="s">
        <v>0</v>
      </c>
      <c r="G89" s="6">
        <v>60426.48</v>
      </c>
      <c r="H89" s="6">
        <v>60426.48</v>
      </c>
      <c r="I89" s="6">
        <v>60426.48</v>
      </c>
    </row>
    <row r="90" spans="1:9" ht="53.65" customHeight="1">
      <c r="A90" s="9" t="s">
        <v>101</v>
      </c>
      <c r="B90" s="8" t="s">
        <v>40</v>
      </c>
      <c r="C90" s="8" t="s">
        <v>99</v>
      </c>
      <c r="D90" s="8" t="s">
        <v>24</v>
      </c>
      <c r="E90" s="8" t="s">
        <v>102</v>
      </c>
      <c r="F90" s="12" t="s">
        <v>0</v>
      </c>
      <c r="G90" s="10">
        <v>60426.48</v>
      </c>
      <c r="H90" s="10">
        <v>60426.48</v>
      </c>
      <c r="I90" s="10">
        <v>60426.48</v>
      </c>
    </row>
    <row r="91" spans="1:9" ht="27.2" customHeight="1">
      <c r="A91" s="13" t="s">
        <v>103</v>
      </c>
      <c r="B91" s="14" t="s">
        <v>40</v>
      </c>
      <c r="C91" s="14" t="s">
        <v>99</v>
      </c>
      <c r="D91" s="14" t="s">
        <v>24</v>
      </c>
      <c r="E91" s="14" t="s">
        <v>102</v>
      </c>
      <c r="F91" s="14" t="s">
        <v>104</v>
      </c>
      <c r="G91" s="15">
        <v>60426.48</v>
      </c>
      <c r="H91" s="15">
        <v>60426.48</v>
      </c>
      <c r="I91" s="15">
        <v>60426.48</v>
      </c>
    </row>
    <row r="92" spans="1:9" ht="14.45" customHeight="1">
      <c r="A92" s="9" t="s">
        <v>108</v>
      </c>
      <c r="B92" s="3" t="s">
        <v>40</v>
      </c>
      <c r="C92" s="8" t="s">
        <v>106</v>
      </c>
      <c r="D92" s="8" t="s">
        <v>0</v>
      </c>
      <c r="E92" s="9" t="s">
        <v>0</v>
      </c>
      <c r="F92" s="9" t="s">
        <v>0</v>
      </c>
      <c r="G92" s="6" t="s">
        <v>0</v>
      </c>
      <c r="H92" s="6">
        <v>86240</v>
      </c>
      <c r="I92" s="6">
        <v>173082</v>
      </c>
    </row>
    <row r="93" spans="1:9" ht="14.45" customHeight="1">
      <c r="A93" s="9" t="s">
        <v>108</v>
      </c>
      <c r="B93" s="3" t="s">
        <v>40</v>
      </c>
      <c r="C93" s="8" t="s">
        <v>106</v>
      </c>
      <c r="D93" s="8" t="s">
        <v>106</v>
      </c>
      <c r="E93" s="9" t="s">
        <v>0</v>
      </c>
      <c r="F93" s="9" t="s">
        <v>0</v>
      </c>
      <c r="G93" s="6" t="s">
        <v>0</v>
      </c>
      <c r="H93" s="6">
        <v>86240</v>
      </c>
      <c r="I93" s="6">
        <v>173082</v>
      </c>
    </row>
    <row r="94" spans="1:9" ht="27.2" customHeight="1">
      <c r="A94" s="9" t="s">
        <v>108</v>
      </c>
      <c r="B94" s="8" t="s">
        <v>40</v>
      </c>
      <c r="C94" s="8" t="s">
        <v>106</v>
      </c>
      <c r="D94" s="8" t="s">
        <v>106</v>
      </c>
      <c r="E94" s="8" t="s">
        <v>109</v>
      </c>
      <c r="F94" s="12" t="s">
        <v>0</v>
      </c>
      <c r="G94" s="10" t="s">
        <v>0</v>
      </c>
      <c r="H94" s="10">
        <v>86240</v>
      </c>
      <c r="I94" s="10">
        <v>173082</v>
      </c>
    </row>
    <row r="95" spans="1:9" ht="27.2" customHeight="1">
      <c r="A95" s="16" t="s">
        <v>108</v>
      </c>
      <c r="B95" s="14" t="s">
        <v>40</v>
      </c>
      <c r="C95" s="14" t="s">
        <v>106</v>
      </c>
      <c r="D95" s="14" t="s">
        <v>106</v>
      </c>
      <c r="E95" s="14" t="s">
        <v>109</v>
      </c>
      <c r="F95" s="14" t="s">
        <v>111</v>
      </c>
      <c r="G95" s="15" t="s">
        <v>0</v>
      </c>
      <c r="H95" s="15">
        <v>86240</v>
      </c>
      <c r="I95" s="15">
        <v>173082</v>
      </c>
    </row>
  </sheetData>
  <mergeCells count="11">
    <mergeCell ref="G1:I1"/>
    <mergeCell ref="G2:I2"/>
    <mergeCell ref="A4:I4"/>
    <mergeCell ref="A5:I5"/>
    <mergeCell ref="A6:A7"/>
    <mergeCell ref="B6:B7"/>
    <mergeCell ref="C6:C7"/>
    <mergeCell ref="D6:D7"/>
    <mergeCell ref="E6:E7"/>
    <mergeCell ref="F6:F7"/>
    <mergeCell ref="G6:I6"/>
  </mergeCells>
  <pageMargins left="1.1811023622047243" right="0.59055118110236215" top="0.78740157480314965" bottom="0.78740157480314965" header="0" footer="0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workbookViewId="0">
      <selection activeCell="D10" sqref="D10"/>
    </sheetView>
  </sheetViews>
  <sheetFormatPr defaultRowHeight="12.75"/>
  <cols>
    <col min="1" max="1" width="53.1640625" customWidth="1"/>
    <col min="2" max="2" width="6.1640625" customWidth="1"/>
    <col min="3" max="4" width="5.5" customWidth="1"/>
    <col min="5" max="5" width="16.83203125" customWidth="1"/>
    <col min="6" max="6" width="4.5" customWidth="1"/>
    <col min="7" max="9" width="18.1640625" customWidth="1"/>
  </cols>
  <sheetData>
    <row r="1" spans="1:9" ht="15" customHeight="1">
      <c r="A1" s="2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</row>
    <row r="2" spans="1:9" ht="15.6" customHeight="1">
      <c r="A2" s="4" t="s">
        <v>20</v>
      </c>
      <c r="B2" s="5" t="s">
        <v>0</v>
      </c>
      <c r="C2" s="2" t="s">
        <v>0</v>
      </c>
      <c r="D2" s="2" t="s">
        <v>0</v>
      </c>
      <c r="E2" s="5" t="s">
        <v>0</v>
      </c>
      <c r="F2" s="5" t="s">
        <v>0</v>
      </c>
      <c r="G2" s="6">
        <v>4020601.92</v>
      </c>
      <c r="H2" s="6">
        <v>3513383</v>
      </c>
      <c r="I2" s="6">
        <v>3527845</v>
      </c>
    </row>
    <row r="3" spans="1:9" ht="27.2" customHeight="1">
      <c r="A3" s="7" t="s">
        <v>21</v>
      </c>
      <c r="B3" s="8" t="s">
        <v>22</v>
      </c>
      <c r="C3" s="8" t="s">
        <v>0</v>
      </c>
      <c r="D3" s="8" t="s">
        <v>0</v>
      </c>
      <c r="E3" s="9" t="s">
        <v>0</v>
      </c>
      <c r="F3" s="9" t="s">
        <v>0</v>
      </c>
      <c r="G3" s="10">
        <v>5500</v>
      </c>
      <c r="H3" s="10">
        <v>5500</v>
      </c>
      <c r="I3" s="10">
        <v>5500</v>
      </c>
    </row>
    <row r="4" spans="1:9" ht="27.2" customHeight="1">
      <c r="A4" s="9" t="s">
        <v>23</v>
      </c>
      <c r="B4" s="3" t="s">
        <v>22</v>
      </c>
      <c r="C4" s="8" t="s">
        <v>24</v>
      </c>
      <c r="D4" s="8" t="s">
        <v>0</v>
      </c>
      <c r="E4" s="9" t="s">
        <v>0</v>
      </c>
      <c r="F4" s="9" t="s">
        <v>0</v>
      </c>
      <c r="G4" s="6">
        <v>5500</v>
      </c>
      <c r="H4" s="6">
        <v>5500</v>
      </c>
      <c r="I4" s="6">
        <v>5500</v>
      </c>
    </row>
    <row r="5" spans="1:9" ht="66.95" customHeight="1">
      <c r="A5" s="9" t="s">
        <v>25</v>
      </c>
      <c r="B5" s="3" t="s">
        <v>22</v>
      </c>
      <c r="C5" s="8" t="s">
        <v>24</v>
      </c>
      <c r="D5" s="8" t="s">
        <v>26</v>
      </c>
      <c r="E5" s="9" t="s">
        <v>0</v>
      </c>
      <c r="F5" s="9" t="s">
        <v>0</v>
      </c>
      <c r="G5" s="6">
        <v>4000</v>
      </c>
      <c r="H5" s="6">
        <v>4000</v>
      </c>
      <c r="I5" s="6">
        <v>4000</v>
      </c>
    </row>
    <row r="6" spans="1:9" ht="27.2" customHeight="1">
      <c r="A6" s="11" t="s">
        <v>27</v>
      </c>
      <c r="B6" s="3" t="s">
        <v>22</v>
      </c>
      <c r="C6" s="8" t="s">
        <v>24</v>
      </c>
      <c r="D6" s="8" t="s">
        <v>26</v>
      </c>
      <c r="E6" s="3" t="s">
        <v>28</v>
      </c>
      <c r="F6" s="2" t="s">
        <v>0</v>
      </c>
      <c r="G6" s="6">
        <v>4000</v>
      </c>
      <c r="H6" s="6">
        <v>4000</v>
      </c>
      <c r="I6" s="6">
        <v>4000</v>
      </c>
    </row>
    <row r="7" spans="1:9" ht="27.2" customHeight="1">
      <c r="A7" s="9" t="s">
        <v>29</v>
      </c>
      <c r="B7" s="8" t="s">
        <v>22</v>
      </c>
      <c r="C7" s="8" t="s">
        <v>24</v>
      </c>
      <c r="D7" s="8" t="s">
        <v>26</v>
      </c>
      <c r="E7" s="8" t="s">
        <v>30</v>
      </c>
      <c r="F7" s="12" t="s">
        <v>0</v>
      </c>
      <c r="G7" s="10">
        <v>4000</v>
      </c>
      <c r="H7" s="10">
        <v>4000</v>
      </c>
      <c r="I7" s="10">
        <v>4000</v>
      </c>
    </row>
    <row r="8" spans="1:9" ht="27.2" customHeight="1">
      <c r="A8" s="13" t="s">
        <v>31</v>
      </c>
      <c r="B8" s="14" t="s">
        <v>22</v>
      </c>
      <c r="C8" s="14" t="s">
        <v>24</v>
      </c>
      <c r="D8" s="14" t="s">
        <v>26</v>
      </c>
      <c r="E8" s="14" t="s">
        <v>30</v>
      </c>
      <c r="F8" s="14" t="s">
        <v>32</v>
      </c>
      <c r="G8" s="15">
        <v>4000</v>
      </c>
      <c r="H8" s="15">
        <v>4000</v>
      </c>
      <c r="I8" s="15">
        <v>4000</v>
      </c>
    </row>
    <row r="9" spans="1:9" ht="53.65" customHeight="1">
      <c r="A9" s="9" t="s">
        <v>33</v>
      </c>
      <c r="B9" s="3" t="s">
        <v>22</v>
      </c>
      <c r="C9" s="8" t="s">
        <v>24</v>
      </c>
      <c r="D9" s="8" t="s">
        <v>34</v>
      </c>
      <c r="E9" s="9" t="s">
        <v>0</v>
      </c>
      <c r="F9" s="9" t="s">
        <v>0</v>
      </c>
      <c r="G9" s="6">
        <v>1500</v>
      </c>
      <c r="H9" s="6">
        <v>1500</v>
      </c>
      <c r="I9" s="6">
        <v>1500</v>
      </c>
    </row>
    <row r="10" spans="1:9" ht="27.2" customHeight="1">
      <c r="A10" s="11" t="s">
        <v>27</v>
      </c>
      <c r="B10" s="3" t="s">
        <v>22</v>
      </c>
      <c r="C10" s="8" t="s">
        <v>24</v>
      </c>
      <c r="D10" s="8" t="s">
        <v>34</v>
      </c>
      <c r="E10" s="3" t="s">
        <v>28</v>
      </c>
      <c r="F10" s="2" t="s">
        <v>0</v>
      </c>
      <c r="G10" s="6">
        <v>1500</v>
      </c>
      <c r="H10" s="6">
        <v>1500</v>
      </c>
      <c r="I10" s="6">
        <v>1500</v>
      </c>
    </row>
    <row r="11" spans="1:9" ht="40.5" customHeight="1">
      <c r="A11" s="9" t="s">
        <v>35</v>
      </c>
      <c r="B11" s="8" t="s">
        <v>22</v>
      </c>
      <c r="C11" s="8" t="s">
        <v>24</v>
      </c>
      <c r="D11" s="8" t="s">
        <v>34</v>
      </c>
      <c r="E11" s="8" t="s">
        <v>36</v>
      </c>
      <c r="F11" s="12" t="s">
        <v>0</v>
      </c>
      <c r="G11" s="10">
        <v>1500</v>
      </c>
      <c r="H11" s="10">
        <v>1500</v>
      </c>
      <c r="I11" s="10">
        <v>1500</v>
      </c>
    </row>
    <row r="12" spans="1:9" ht="27.2" customHeight="1">
      <c r="A12" s="13" t="s">
        <v>37</v>
      </c>
      <c r="B12" s="14" t="s">
        <v>22</v>
      </c>
      <c r="C12" s="14" t="s">
        <v>24</v>
      </c>
      <c r="D12" s="14" t="s">
        <v>34</v>
      </c>
      <c r="E12" s="14" t="s">
        <v>36</v>
      </c>
      <c r="F12" s="14" t="s">
        <v>38</v>
      </c>
      <c r="G12" s="15">
        <v>1500</v>
      </c>
      <c r="H12" s="15">
        <v>1500</v>
      </c>
      <c r="I12" s="15">
        <v>1500</v>
      </c>
    </row>
    <row r="13" spans="1:9" ht="27.2" customHeight="1">
      <c r="A13" s="7" t="s">
        <v>39</v>
      </c>
      <c r="B13" s="8" t="s">
        <v>40</v>
      </c>
      <c r="C13" s="8" t="s">
        <v>0</v>
      </c>
      <c r="D13" s="8" t="s">
        <v>0</v>
      </c>
      <c r="E13" s="9" t="s">
        <v>0</v>
      </c>
      <c r="F13" s="9" t="s">
        <v>0</v>
      </c>
      <c r="G13" s="10">
        <v>4015101.92</v>
      </c>
      <c r="H13" s="10">
        <v>3507883</v>
      </c>
      <c r="I13" s="10">
        <v>3522345</v>
      </c>
    </row>
    <row r="14" spans="1:9" ht="27.2" customHeight="1">
      <c r="A14" s="9" t="s">
        <v>23</v>
      </c>
      <c r="B14" s="3" t="s">
        <v>40</v>
      </c>
      <c r="C14" s="8" t="s">
        <v>24</v>
      </c>
      <c r="D14" s="8" t="s">
        <v>0</v>
      </c>
      <c r="E14" s="9" t="s">
        <v>0</v>
      </c>
      <c r="F14" s="9" t="s">
        <v>0</v>
      </c>
      <c r="G14" s="6">
        <v>3280145.5</v>
      </c>
      <c r="H14" s="6">
        <v>3134654.52</v>
      </c>
      <c r="I14" s="6">
        <v>3062274.52</v>
      </c>
    </row>
    <row r="15" spans="1:9" ht="53.65" customHeight="1">
      <c r="A15" s="9" t="s">
        <v>41</v>
      </c>
      <c r="B15" s="3" t="s">
        <v>40</v>
      </c>
      <c r="C15" s="8" t="s">
        <v>24</v>
      </c>
      <c r="D15" s="8" t="s">
        <v>42</v>
      </c>
      <c r="E15" s="9" t="s">
        <v>0</v>
      </c>
      <c r="F15" s="9" t="s">
        <v>0</v>
      </c>
      <c r="G15" s="6">
        <v>960000</v>
      </c>
      <c r="H15" s="6">
        <v>1105000</v>
      </c>
      <c r="I15" s="6">
        <v>1060000</v>
      </c>
    </row>
    <row r="16" spans="1:9" ht="27.2" customHeight="1">
      <c r="A16" s="11" t="s">
        <v>27</v>
      </c>
      <c r="B16" s="3" t="s">
        <v>40</v>
      </c>
      <c r="C16" s="8" t="s">
        <v>24</v>
      </c>
      <c r="D16" s="8" t="s">
        <v>42</v>
      </c>
      <c r="E16" s="3" t="s">
        <v>28</v>
      </c>
      <c r="F16" s="2" t="s">
        <v>0</v>
      </c>
      <c r="G16" s="6">
        <v>960000</v>
      </c>
      <c r="H16" s="6">
        <v>1105000</v>
      </c>
      <c r="I16" s="6">
        <v>1060000</v>
      </c>
    </row>
    <row r="17" spans="1:9" ht="27.2" customHeight="1">
      <c r="A17" s="9" t="s">
        <v>43</v>
      </c>
      <c r="B17" s="8" t="s">
        <v>40</v>
      </c>
      <c r="C17" s="8" t="s">
        <v>24</v>
      </c>
      <c r="D17" s="8" t="s">
        <v>42</v>
      </c>
      <c r="E17" s="8" t="s">
        <v>44</v>
      </c>
      <c r="F17" s="12" t="s">
        <v>0</v>
      </c>
      <c r="G17" s="10">
        <v>960000</v>
      </c>
      <c r="H17" s="10">
        <v>1105000</v>
      </c>
      <c r="I17" s="10">
        <v>1060000</v>
      </c>
    </row>
    <row r="18" spans="1:9" ht="80.099999999999994" customHeight="1">
      <c r="A18" s="13" t="s">
        <v>45</v>
      </c>
      <c r="B18" s="14" t="s">
        <v>40</v>
      </c>
      <c r="C18" s="14" t="s">
        <v>24</v>
      </c>
      <c r="D18" s="14" t="s">
        <v>42</v>
      </c>
      <c r="E18" s="14" t="s">
        <v>44</v>
      </c>
      <c r="F18" s="14" t="s">
        <v>46</v>
      </c>
      <c r="G18" s="15">
        <v>960000</v>
      </c>
      <c r="H18" s="15">
        <v>1105000</v>
      </c>
      <c r="I18" s="15">
        <v>1060000</v>
      </c>
    </row>
    <row r="19" spans="1:9" ht="80.650000000000006" customHeight="1">
      <c r="A19" s="9" t="s">
        <v>47</v>
      </c>
      <c r="B19" s="3" t="s">
        <v>40</v>
      </c>
      <c r="C19" s="8" t="s">
        <v>24</v>
      </c>
      <c r="D19" s="8" t="s">
        <v>48</v>
      </c>
      <c r="E19" s="9" t="s">
        <v>0</v>
      </c>
      <c r="F19" s="9" t="s">
        <v>0</v>
      </c>
      <c r="G19" s="6">
        <v>2260145.5</v>
      </c>
      <c r="H19" s="6">
        <v>2006391.52</v>
      </c>
      <c r="I19" s="6">
        <v>1979011.52</v>
      </c>
    </row>
    <row r="20" spans="1:9" ht="27.2" customHeight="1">
      <c r="A20" s="11" t="s">
        <v>27</v>
      </c>
      <c r="B20" s="3" t="s">
        <v>40</v>
      </c>
      <c r="C20" s="8" t="s">
        <v>24</v>
      </c>
      <c r="D20" s="8" t="s">
        <v>48</v>
      </c>
      <c r="E20" s="3" t="s">
        <v>28</v>
      </c>
      <c r="F20" s="2" t="s">
        <v>0</v>
      </c>
      <c r="G20" s="6">
        <v>2260145.5</v>
      </c>
      <c r="H20" s="6">
        <v>2006391.52</v>
      </c>
      <c r="I20" s="6">
        <v>1979011.52</v>
      </c>
    </row>
    <row r="21" spans="1:9" ht="40.5" customHeight="1">
      <c r="A21" s="9" t="s">
        <v>49</v>
      </c>
      <c r="B21" s="8" t="s">
        <v>40</v>
      </c>
      <c r="C21" s="8" t="s">
        <v>24</v>
      </c>
      <c r="D21" s="8" t="s">
        <v>48</v>
      </c>
      <c r="E21" s="8" t="s">
        <v>50</v>
      </c>
      <c r="F21" s="12" t="s">
        <v>0</v>
      </c>
      <c r="G21" s="10">
        <v>152300</v>
      </c>
      <c r="H21" s="10">
        <v>152900</v>
      </c>
      <c r="I21" s="10">
        <v>155700</v>
      </c>
    </row>
    <row r="22" spans="1:9" ht="80.099999999999994" customHeight="1">
      <c r="A22" s="13" t="s">
        <v>45</v>
      </c>
      <c r="B22" s="14" t="s">
        <v>40</v>
      </c>
      <c r="C22" s="14" t="s">
        <v>24</v>
      </c>
      <c r="D22" s="14" t="s">
        <v>48</v>
      </c>
      <c r="E22" s="14" t="s">
        <v>50</v>
      </c>
      <c r="F22" s="14" t="s">
        <v>46</v>
      </c>
      <c r="G22" s="15">
        <v>120770</v>
      </c>
      <c r="H22" s="15">
        <v>121820</v>
      </c>
      <c r="I22" s="15">
        <v>124620</v>
      </c>
    </row>
    <row r="23" spans="1:9" ht="40.5" customHeight="1">
      <c r="A23" s="13" t="s">
        <v>51</v>
      </c>
      <c r="B23" s="14" t="s">
        <v>40</v>
      </c>
      <c r="C23" s="14" t="s">
        <v>24</v>
      </c>
      <c r="D23" s="14" t="s">
        <v>48</v>
      </c>
      <c r="E23" s="14" t="s">
        <v>50</v>
      </c>
      <c r="F23" s="14" t="s">
        <v>52</v>
      </c>
      <c r="G23" s="15">
        <v>31530</v>
      </c>
      <c r="H23" s="15">
        <v>31080</v>
      </c>
      <c r="I23" s="15">
        <v>31080</v>
      </c>
    </row>
    <row r="24" spans="1:9" ht="40.5" customHeight="1">
      <c r="A24" s="9" t="s">
        <v>53</v>
      </c>
      <c r="B24" s="8" t="s">
        <v>40</v>
      </c>
      <c r="C24" s="8" t="s">
        <v>24</v>
      </c>
      <c r="D24" s="8" t="s">
        <v>48</v>
      </c>
      <c r="E24" s="8" t="s">
        <v>54</v>
      </c>
      <c r="F24" s="12" t="s">
        <v>0</v>
      </c>
      <c r="G24" s="10">
        <v>3340</v>
      </c>
      <c r="H24" s="10">
        <v>3429</v>
      </c>
      <c r="I24" s="10">
        <v>3541</v>
      </c>
    </row>
    <row r="25" spans="1:9" ht="40.5" customHeight="1">
      <c r="A25" s="13" t="s">
        <v>51</v>
      </c>
      <c r="B25" s="14" t="s">
        <v>40</v>
      </c>
      <c r="C25" s="14" t="s">
        <v>24</v>
      </c>
      <c r="D25" s="14" t="s">
        <v>48</v>
      </c>
      <c r="E25" s="14" t="s">
        <v>54</v>
      </c>
      <c r="F25" s="14" t="s">
        <v>52</v>
      </c>
      <c r="G25" s="15">
        <v>3340</v>
      </c>
      <c r="H25" s="15">
        <v>3429</v>
      </c>
      <c r="I25" s="15">
        <v>3541</v>
      </c>
    </row>
    <row r="26" spans="1:9" ht="107.1" customHeight="1">
      <c r="A26" s="9" t="s">
        <v>55</v>
      </c>
      <c r="B26" s="8" t="s">
        <v>40</v>
      </c>
      <c r="C26" s="8" t="s">
        <v>24</v>
      </c>
      <c r="D26" s="8" t="s">
        <v>48</v>
      </c>
      <c r="E26" s="8" t="s">
        <v>56</v>
      </c>
      <c r="F26" s="12" t="s">
        <v>0</v>
      </c>
      <c r="G26" s="10">
        <v>22350</v>
      </c>
      <c r="H26" s="10">
        <v>22870</v>
      </c>
      <c r="I26" s="10">
        <v>23498</v>
      </c>
    </row>
    <row r="27" spans="1:9" ht="80.099999999999994" customHeight="1">
      <c r="A27" s="13" t="s">
        <v>45</v>
      </c>
      <c r="B27" s="14" t="s">
        <v>40</v>
      </c>
      <c r="C27" s="14" t="s">
        <v>24</v>
      </c>
      <c r="D27" s="14" t="s">
        <v>48</v>
      </c>
      <c r="E27" s="14" t="s">
        <v>56</v>
      </c>
      <c r="F27" s="14" t="s">
        <v>46</v>
      </c>
      <c r="G27" s="15">
        <v>17825</v>
      </c>
      <c r="H27" s="15">
        <v>17999</v>
      </c>
      <c r="I27" s="15">
        <v>18623</v>
      </c>
    </row>
    <row r="28" spans="1:9" ht="40.5" customHeight="1">
      <c r="A28" s="13" t="s">
        <v>51</v>
      </c>
      <c r="B28" s="14" t="s">
        <v>40</v>
      </c>
      <c r="C28" s="14" t="s">
        <v>24</v>
      </c>
      <c r="D28" s="14" t="s">
        <v>48</v>
      </c>
      <c r="E28" s="14" t="s">
        <v>56</v>
      </c>
      <c r="F28" s="14" t="s">
        <v>52</v>
      </c>
      <c r="G28" s="15">
        <v>4525</v>
      </c>
      <c r="H28" s="15">
        <v>4871</v>
      </c>
      <c r="I28" s="15">
        <v>4875</v>
      </c>
    </row>
    <row r="29" spans="1:9" ht="27.2" customHeight="1">
      <c r="A29" s="9" t="s">
        <v>29</v>
      </c>
      <c r="B29" s="8" t="s">
        <v>40</v>
      </c>
      <c r="C29" s="8" t="s">
        <v>24</v>
      </c>
      <c r="D29" s="8" t="s">
        <v>48</v>
      </c>
      <c r="E29" s="8" t="s">
        <v>30</v>
      </c>
      <c r="F29" s="12" t="s">
        <v>0</v>
      </c>
      <c r="G29" s="10">
        <v>2082155.5</v>
      </c>
      <c r="H29" s="10">
        <v>1827192.52</v>
      </c>
      <c r="I29" s="10">
        <v>1796272.52</v>
      </c>
    </row>
    <row r="30" spans="1:9" ht="80.099999999999994" customHeight="1">
      <c r="A30" s="13" t="s">
        <v>45</v>
      </c>
      <c r="B30" s="14" t="s">
        <v>40</v>
      </c>
      <c r="C30" s="14" t="s">
        <v>24</v>
      </c>
      <c r="D30" s="14" t="s">
        <v>48</v>
      </c>
      <c r="E30" s="14" t="s">
        <v>30</v>
      </c>
      <c r="F30" s="14" t="s">
        <v>46</v>
      </c>
      <c r="G30" s="15">
        <v>1714372.5</v>
      </c>
      <c r="H30" s="15">
        <v>1683072.52</v>
      </c>
      <c r="I30" s="15">
        <v>1652152.52</v>
      </c>
    </row>
    <row r="31" spans="1:9" ht="40.5" customHeight="1">
      <c r="A31" s="13" t="s">
        <v>51</v>
      </c>
      <c r="B31" s="14" t="s">
        <v>40</v>
      </c>
      <c r="C31" s="14" t="s">
        <v>24</v>
      </c>
      <c r="D31" s="14" t="s">
        <v>48</v>
      </c>
      <c r="E31" s="14" t="s">
        <v>30</v>
      </c>
      <c r="F31" s="14" t="s">
        <v>52</v>
      </c>
      <c r="G31" s="15">
        <v>363400</v>
      </c>
      <c r="H31" s="15">
        <v>140000</v>
      </c>
      <c r="I31" s="15">
        <v>140000</v>
      </c>
    </row>
    <row r="32" spans="1:9" ht="27.2" customHeight="1">
      <c r="A32" s="13" t="s">
        <v>31</v>
      </c>
      <c r="B32" s="14" t="s">
        <v>40</v>
      </c>
      <c r="C32" s="14" t="s">
        <v>24</v>
      </c>
      <c r="D32" s="14" t="s">
        <v>48</v>
      </c>
      <c r="E32" s="14" t="s">
        <v>30</v>
      </c>
      <c r="F32" s="14" t="s">
        <v>32</v>
      </c>
      <c r="G32" s="15">
        <v>4383</v>
      </c>
      <c r="H32" s="15">
        <v>4120</v>
      </c>
      <c r="I32" s="15">
        <v>4120</v>
      </c>
    </row>
    <row r="33" spans="1:9" ht="53.65" customHeight="1">
      <c r="A33" s="9" t="s">
        <v>33</v>
      </c>
      <c r="B33" s="3" t="s">
        <v>40</v>
      </c>
      <c r="C33" s="8" t="s">
        <v>24</v>
      </c>
      <c r="D33" s="8" t="s">
        <v>34</v>
      </c>
      <c r="E33" s="9" t="s">
        <v>0</v>
      </c>
      <c r="F33" s="9" t="s">
        <v>0</v>
      </c>
      <c r="G33" s="6">
        <v>17000</v>
      </c>
      <c r="H33" s="6">
        <v>15263</v>
      </c>
      <c r="I33" s="6">
        <v>15263</v>
      </c>
    </row>
    <row r="34" spans="1:9" ht="27.2" customHeight="1">
      <c r="A34" s="11" t="s">
        <v>27</v>
      </c>
      <c r="B34" s="3" t="s">
        <v>40</v>
      </c>
      <c r="C34" s="8" t="s">
        <v>24</v>
      </c>
      <c r="D34" s="8" t="s">
        <v>34</v>
      </c>
      <c r="E34" s="3" t="s">
        <v>28</v>
      </c>
      <c r="F34" s="2" t="s">
        <v>0</v>
      </c>
      <c r="G34" s="6">
        <v>17000</v>
      </c>
      <c r="H34" s="6">
        <v>15263</v>
      </c>
      <c r="I34" s="6">
        <v>15263</v>
      </c>
    </row>
    <row r="35" spans="1:9" ht="159.75" customHeight="1">
      <c r="A35" s="9" t="s">
        <v>57</v>
      </c>
      <c r="B35" s="8" t="s">
        <v>40</v>
      </c>
      <c r="C35" s="8" t="s">
        <v>24</v>
      </c>
      <c r="D35" s="8" t="s">
        <v>34</v>
      </c>
      <c r="E35" s="8" t="s">
        <v>58</v>
      </c>
      <c r="F35" s="12" t="s">
        <v>0</v>
      </c>
      <c r="G35" s="10">
        <v>14000</v>
      </c>
      <c r="H35" s="10">
        <v>14000</v>
      </c>
      <c r="I35" s="10">
        <v>14000</v>
      </c>
    </row>
    <row r="36" spans="1:9" ht="27.2" customHeight="1">
      <c r="A36" s="13" t="s">
        <v>37</v>
      </c>
      <c r="B36" s="14" t="s">
        <v>40</v>
      </c>
      <c r="C36" s="14" t="s">
        <v>24</v>
      </c>
      <c r="D36" s="14" t="s">
        <v>34</v>
      </c>
      <c r="E36" s="14" t="s">
        <v>58</v>
      </c>
      <c r="F36" s="14" t="s">
        <v>38</v>
      </c>
      <c r="G36" s="15">
        <v>14000</v>
      </c>
      <c r="H36" s="15">
        <v>14000</v>
      </c>
      <c r="I36" s="15">
        <v>14000</v>
      </c>
    </row>
    <row r="37" spans="1:9" ht="66.95" customHeight="1">
      <c r="A37" s="9" t="s">
        <v>59</v>
      </c>
      <c r="B37" s="8" t="s">
        <v>40</v>
      </c>
      <c r="C37" s="8" t="s">
        <v>24</v>
      </c>
      <c r="D37" s="8" t="s">
        <v>34</v>
      </c>
      <c r="E37" s="8" t="s">
        <v>60</v>
      </c>
      <c r="F37" s="12" t="s">
        <v>0</v>
      </c>
      <c r="G37" s="10">
        <v>1000</v>
      </c>
      <c r="H37" s="10">
        <v>1000</v>
      </c>
      <c r="I37" s="10">
        <v>1000</v>
      </c>
    </row>
    <row r="38" spans="1:9" ht="27.2" customHeight="1">
      <c r="A38" s="13" t="s">
        <v>37</v>
      </c>
      <c r="B38" s="14" t="s">
        <v>40</v>
      </c>
      <c r="C38" s="14" t="s">
        <v>24</v>
      </c>
      <c r="D38" s="14" t="s">
        <v>34</v>
      </c>
      <c r="E38" s="14" t="s">
        <v>60</v>
      </c>
      <c r="F38" s="14" t="s">
        <v>38</v>
      </c>
      <c r="G38" s="15">
        <v>1000</v>
      </c>
      <c r="H38" s="15">
        <v>1000</v>
      </c>
      <c r="I38" s="15">
        <v>1000</v>
      </c>
    </row>
    <row r="39" spans="1:9" ht="53.65" customHeight="1">
      <c r="A39" s="9" t="s">
        <v>61</v>
      </c>
      <c r="B39" s="8" t="s">
        <v>40</v>
      </c>
      <c r="C39" s="8" t="s">
        <v>24</v>
      </c>
      <c r="D39" s="8" t="s">
        <v>34</v>
      </c>
      <c r="E39" s="8" t="s">
        <v>62</v>
      </c>
      <c r="F39" s="12" t="s">
        <v>0</v>
      </c>
      <c r="G39" s="10">
        <v>2000</v>
      </c>
      <c r="H39" s="10">
        <v>263</v>
      </c>
      <c r="I39" s="10">
        <v>263</v>
      </c>
    </row>
    <row r="40" spans="1:9" ht="27.2" customHeight="1">
      <c r="A40" s="13" t="s">
        <v>37</v>
      </c>
      <c r="B40" s="14" t="s">
        <v>40</v>
      </c>
      <c r="C40" s="14" t="s">
        <v>24</v>
      </c>
      <c r="D40" s="14" t="s">
        <v>34</v>
      </c>
      <c r="E40" s="14" t="s">
        <v>62</v>
      </c>
      <c r="F40" s="14" t="s">
        <v>38</v>
      </c>
      <c r="G40" s="15">
        <v>2000</v>
      </c>
      <c r="H40" s="15">
        <v>263</v>
      </c>
      <c r="I40" s="15">
        <v>263</v>
      </c>
    </row>
    <row r="41" spans="1:9" ht="14.45" customHeight="1">
      <c r="A41" s="9" t="s">
        <v>63</v>
      </c>
      <c r="B41" s="3" t="s">
        <v>40</v>
      </c>
      <c r="C41" s="8" t="s">
        <v>24</v>
      </c>
      <c r="D41" s="8" t="s">
        <v>64</v>
      </c>
      <c r="E41" s="9" t="s">
        <v>0</v>
      </c>
      <c r="F41" s="9" t="s">
        <v>0</v>
      </c>
      <c r="G41" s="6">
        <v>43000</v>
      </c>
      <c r="H41" s="6">
        <v>8000</v>
      </c>
      <c r="I41" s="6">
        <v>8000</v>
      </c>
    </row>
    <row r="42" spans="1:9" ht="27.2" customHeight="1">
      <c r="A42" s="11" t="s">
        <v>27</v>
      </c>
      <c r="B42" s="3" t="s">
        <v>40</v>
      </c>
      <c r="C42" s="8" t="s">
        <v>24</v>
      </c>
      <c r="D42" s="8" t="s">
        <v>64</v>
      </c>
      <c r="E42" s="3" t="s">
        <v>28</v>
      </c>
      <c r="F42" s="2" t="s">
        <v>0</v>
      </c>
      <c r="G42" s="6">
        <v>43000</v>
      </c>
      <c r="H42" s="6">
        <v>8000</v>
      </c>
      <c r="I42" s="6">
        <v>8000</v>
      </c>
    </row>
    <row r="43" spans="1:9" ht="27.2" customHeight="1">
      <c r="A43" s="9" t="s">
        <v>65</v>
      </c>
      <c r="B43" s="8" t="s">
        <v>40</v>
      </c>
      <c r="C43" s="8" t="s">
        <v>24</v>
      </c>
      <c r="D43" s="8" t="s">
        <v>64</v>
      </c>
      <c r="E43" s="8" t="s">
        <v>66</v>
      </c>
      <c r="F43" s="12" t="s">
        <v>0</v>
      </c>
      <c r="G43" s="10">
        <v>40000</v>
      </c>
      <c r="H43" s="10">
        <v>5000</v>
      </c>
      <c r="I43" s="10">
        <v>5000</v>
      </c>
    </row>
    <row r="44" spans="1:9" ht="40.5" customHeight="1">
      <c r="A44" s="13" t="s">
        <v>51</v>
      </c>
      <c r="B44" s="14" t="s">
        <v>40</v>
      </c>
      <c r="C44" s="14" t="s">
        <v>24</v>
      </c>
      <c r="D44" s="14" t="s">
        <v>64</v>
      </c>
      <c r="E44" s="14" t="s">
        <v>66</v>
      </c>
      <c r="F44" s="14" t="s">
        <v>52</v>
      </c>
      <c r="G44" s="15">
        <v>35000</v>
      </c>
      <c r="H44" s="15" t="s">
        <v>0</v>
      </c>
      <c r="I44" s="15" t="s">
        <v>0</v>
      </c>
    </row>
    <row r="45" spans="1:9" ht="27.2" customHeight="1">
      <c r="A45" s="13" t="s">
        <v>31</v>
      </c>
      <c r="B45" s="14" t="s">
        <v>40</v>
      </c>
      <c r="C45" s="14" t="s">
        <v>24</v>
      </c>
      <c r="D45" s="14" t="s">
        <v>64</v>
      </c>
      <c r="E45" s="14" t="s">
        <v>66</v>
      </c>
      <c r="F45" s="14" t="s">
        <v>32</v>
      </c>
      <c r="G45" s="15">
        <v>5000</v>
      </c>
      <c r="H45" s="15">
        <v>5000</v>
      </c>
      <c r="I45" s="15">
        <v>5000</v>
      </c>
    </row>
    <row r="46" spans="1:9" ht="80.099999999999994" customHeight="1">
      <c r="A46" s="9" t="s">
        <v>67</v>
      </c>
      <c r="B46" s="8" t="s">
        <v>40</v>
      </c>
      <c r="C46" s="8" t="s">
        <v>24</v>
      </c>
      <c r="D46" s="8" t="s">
        <v>64</v>
      </c>
      <c r="E46" s="8" t="s">
        <v>68</v>
      </c>
      <c r="F46" s="12" t="s">
        <v>0</v>
      </c>
      <c r="G46" s="10">
        <v>3000</v>
      </c>
      <c r="H46" s="10">
        <v>3000</v>
      </c>
      <c r="I46" s="10">
        <v>3000</v>
      </c>
    </row>
    <row r="47" spans="1:9" ht="40.5" customHeight="1">
      <c r="A47" s="13" t="s">
        <v>51</v>
      </c>
      <c r="B47" s="14" t="s">
        <v>40</v>
      </c>
      <c r="C47" s="14" t="s">
        <v>24</v>
      </c>
      <c r="D47" s="14" t="s">
        <v>64</v>
      </c>
      <c r="E47" s="14" t="s">
        <v>68</v>
      </c>
      <c r="F47" s="14" t="s">
        <v>52</v>
      </c>
      <c r="G47" s="15">
        <v>3000</v>
      </c>
      <c r="H47" s="15">
        <v>3000</v>
      </c>
      <c r="I47" s="15">
        <v>3000</v>
      </c>
    </row>
    <row r="48" spans="1:9" ht="40.5" customHeight="1">
      <c r="A48" s="9" t="s">
        <v>69</v>
      </c>
      <c r="B48" s="3" t="s">
        <v>40</v>
      </c>
      <c r="C48" s="8" t="s">
        <v>26</v>
      </c>
      <c r="D48" s="8" t="s">
        <v>0</v>
      </c>
      <c r="E48" s="9" t="s">
        <v>0</v>
      </c>
      <c r="F48" s="9" t="s">
        <v>0</v>
      </c>
      <c r="G48" s="6">
        <v>460</v>
      </c>
      <c r="H48" s="6" t="s">
        <v>0</v>
      </c>
      <c r="I48" s="6" t="s">
        <v>0</v>
      </c>
    </row>
    <row r="49" spans="1:9" ht="53.65" customHeight="1">
      <c r="A49" s="9" t="s">
        <v>70</v>
      </c>
      <c r="B49" s="3" t="s">
        <v>40</v>
      </c>
      <c r="C49" s="8" t="s">
        <v>26</v>
      </c>
      <c r="D49" s="8" t="s">
        <v>71</v>
      </c>
      <c r="E49" s="9" t="s">
        <v>0</v>
      </c>
      <c r="F49" s="9" t="s">
        <v>0</v>
      </c>
      <c r="G49" s="6">
        <v>460</v>
      </c>
      <c r="H49" s="6" t="s">
        <v>0</v>
      </c>
      <c r="I49" s="6" t="s">
        <v>0</v>
      </c>
    </row>
    <row r="50" spans="1:9" ht="27.2" customHeight="1">
      <c r="A50" s="11" t="s">
        <v>27</v>
      </c>
      <c r="B50" s="3" t="s">
        <v>40</v>
      </c>
      <c r="C50" s="8" t="s">
        <v>26</v>
      </c>
      <c r="D50" s="8" t="s">
        <v>71</v>
      </c>
      <c r="E50" s="3" t="s">
        <v>28</v>
      </c>
      <c r="F50" s="2" t="s">
        <v>0</v>
      </c>
      <c r="G50" s="6">
        <v>460</v>
      </c>
      <c r="H50" s="6" t="s">
        <v>0</v>
      </c>
      <c r="I50" s="6" t="s">
        <v>0</v>
      </c>
    </row>
    <row r="51" spans="1:9" ht="226.15" customHeight="1">
      <c r="A51" s="9" t="s">
        <v>72</v>
      </c>
      <c r="B51" s="8" t="s">
        <v>40</v>
      </c>
      <c r="C51" s="8" t="s">
        <v>26</v>
      </c>
      <c r="D51" s="8" t="s">
        <v>71</v>
      </c>
      <c r="E51" s="8" t="s">
        <v>73</v>
      </c>
      <c r="F51" s="12" t="s">
        <v>0</v>
      </c>
      <c r="G51" s="10">
        <v>460</v>
      </c>
      <c r="H51" s="10" t="s">
        <v>0</v>
      </c>
      <c r="I51" s="10" t="s">
        <v>0</v>
      </c>
    </row>
    <row r="52" spans="1:9" ht="40.5" customHeight="1">
      <c r="A52" s="13" t="s">
        <v>51</v>
      </c>
      <c r="B52" s="14" t="s">
        <v>40</v>
      </c>
      <c r="C52" s="14" t="s">
        <v>26</v>
      </c>
      <c r="D52" s="14" t="s">
        <v>71</v>
      </c>
      <c r="E52" s="14" t="s">
        <v>73</v>
      </c>
      <c r="F52" s="14" t="s">
        <v>52</v>
      </c>
      <c r="G52" s="15">
        <v>460</v>
      </c>
      <c r="H52" s="15" t="s">
        <v>0</v>
      </c>
      <c r="I52" s="15" t="s">
        <v>0</v>
      </c>
    </row>
    <row r="53" spans="1:9" ht="14.45" customHeight="1">
      <c r="A53" s="9" t="s">
        <v>74</v>
      </c>
      <c r="B53" s="3" t="s">
        <v>40</v>
      </c>
      <c r="C53" s="8" t="s">
        <v>48</v>
      </c>
      <c r="D53" s="8" t="s">
        <v>0</v>
      </c>
      <c r="E53" s="9" t="s">
        <v>0</v>
      </c>
      <c r="F53" s="9" t="s">
        <v>0</v>
      </c>
      <c r="G53" s="6">
        <v>49304</v>
      </c>
      <c r="H53" s="6">
        <v>49344</v>
      </c>
      <c r="I53" s="6">
        <v>49344</v>
      </c>
    </row>
    <row r="54" spans="1:9" ht="14.45" customHeight="1">
      <c r="A54" s="9" t="s">
        <v>75</v>
      </c>
      <c r="B54" s="3" t="s">
        <v>40</v>
      </c>
      <c r="C54" s="8" t="s">
        <v>48</v>
      </c>
      <c r="D54" s="8" t="s">
        <v>71</v>
      </c>
      <c r="E54" s="9" t="s">
        <v>0</v>
      </c>
      <c r="F54" s="9" t="s">
        <v>0</v>
      </c>
      <c r="G54" s="6">
        <v>49284</v>
      </c>
      <c r="H54" s="6">
        <v>49284</v>
      </c>
      <c r="I54" s="6">
        <v>49284</v>
      </c>
    </row>
    <row r="55" spans="1:9" ht="27.2" customHeight="1">
      <c r="A55" s="11" t="s">
        <v>27</v>
      </c>
      <c r="B55" s="3" t="s">
        <v>40</v>
      </c>
      <c r="C55" s="8" t="s">
        <v>48</v>
      </c>
      <c r="D55" s="8" t="s">
        <v>71</v>
      </c>
      <c r="E55" s="3" t="s">
        <v>28</v>
      </c>
      <c r="F55" s="2" t="s">
        <v>0</v>
      </c>
      <c r="G55" s="6">
        <v>49284</v>
      </c>
      <c r="H55" s="6">
        <v>49284</v>
      </c>
      <c r="I55" s="6">
        <v>49284</v>
      </c>
    </row>
    <row r="56" spans="1:9" ht="40.5" customHeight="1">
      <c r="A56" s="9" t="s">
        <v>76</v>
      </c>
      <c r="B56" s="8" t="s">
        <v>40</v>
      </c>
      <c r="C56" s="8" t="s">
        <v>48</v>
      </c>
      <c r="D56" s="8" t="s">
        <v>71</v>
      </c>
      <c r="E56" s="8" t="s">
        <v>77</v>
      </c>
      <c r="F56" s="12" t="s">
        <v>0</v>
      </c>
      <c r="G56" s="10">
        <v>49284</v>
      </c>
      <c r="H56" s="10">
        <v>49284</v>
      </c>
      <c r="I56" s="10">
        <v>49284</v>
      </c>
    </row>
    <row r="57" spans="1:9" ht="40.5" customHeight="1">
      <c r="A57" s="13" t="s">
        <v>51</v>
      </c>
      <c r="B57" s="14" t="s">
        <v>40</v>
      </c>
      <c r="C57" s="14" t="s">
        <v>48</v>
      </c>
      <c r="D57" s="14" t="s">
        <v>71</v>
      </c>
      <c r="E57" s="14" t="s">
        <v>77</v>
      </c>
      <c r="F57" s="14" t="s">
        <v>52</v>
      </c>
      <c r="G57" s="15">
        <v>49284</v>
      </c>
      <c r="H57" s="15">
        <v>49284</v>
      </c>
      <c r="I57" s="15">
        <v>49284</v>
      </c>
    </row>
    <row r="58" spans="1:9" ht="27.2" customHeight="1">
      <c r="A58" s="9" t="s">
        <v>78</v>
      </c>
      <c r="B58" s="3" t="s">
        <v>40</v>
      </c>
      <c r="C58" s="8" t="s">
        <v>48</v>
      </c>
      <c r="D58" s="8" t="s">
        <v>79</v>
      </c>
      <c r="E58" s="9" t="s">
        <v>0</v>
      </c>
      <c r="F58" s="9" t="s">
        <v>0</v>
      </c>
      <c r="G58" s="6">
        <v>20</v>
      </c>
      <c r="H58" s="6">
        <v>60</v>
      </c>
      <c r="I58" s="6">
        <v>60</v>
      </c>
    </row>
    <row r="59" spans="1:9" ht="27.2" customHeight="1">
      <c r="A59" s="11" t="s">
        <v>27</v>
      </c>
      <c r="B59" s="3" t="s">
        <v>40</v>
      </c>
      <c r="C59" s="8" t="s">
        <v>48</v>
      </c>
      <c r="D59" s="8" t="s">
        <v>79</v>
      </c>
      <c r="E59" s="3" t="s">
        <v>28</v>
      </c>
      <c r="F59" s="2" t="s">
        <v>0</v>
      </c>
      <c r="G59" s="6">
        <v>20</v>
      </c>
      <c r="H59" s="6">
        <v>60</v>
      </c>
      <c r="I59" s="6">
        <v>60</v>
      </c>
    </row>
    <row r="60" spans="1:9" ht="66.95" customHeight="1">
      <c r="A60" s="9" t="s">
        <v>80</v>
      </c>
      <c r="B60" s="8" t="s">
        <v>40</v>
      </c>
      <c r="C60" s="8" t="s">
        <v>48</v>
      </c>
      <c r="D60" s="8" t="s">
        <v>79</v>
      </c>
      <c r="E60" s="8" t="s">
        <v>81</v>
      </c>
      <c r="F60" s="12" t="s">
        <v>0</v>
      </c>
      <c r="G60" s="10">
        <v>20</v>
      </c>
      <c r="H60" s="10">
        <v>60</v>
      </c>
      <c r="I60" s="10">
        <v>60</v>
      </c>
    </row>
    <row r="61" spans="1:9" ht="27.2" customHeight="1">
      <c r="A61" s="13" t="s">
        <v>37</v>
      </c>
      <c r="B61" s="14" t="s">
        <v>40</v>
      </c>
      <c r="C61" s="14" t="s">
        <v>48</v>
      </c>
      <c r="D61" s="14" t="s">
        <v>79</v>
      </c>
      <c r="E61" s="14" t="s">
        <v>81</v>
      </c>
      <c r="F61" s="14" t="s">
        <v>38</v>
      </c>
      <c r="G61" s="15">
        <v>20</v>
      </c>
      <c r="H61" s="15">
        <v>60</v>
      </c>
      <c r="I61" s="15">
        <v>60</v>
      </c>
    </row>
    <row r="62" spans="1:9" ht="27.2" customHeight="1">
      <c r="A62" s="9" t="s">
        <v>82</v>
      </c>
      <c r="B62" s="3" t="s">
        <v>40</v>
      </c>
      <c r="C62" s="8" t="s">
        <v>83</v>
      </c>
      <c r="D62" s="8" t="s">
        <v>0</v>
      </c>
      <c r="E62" s="9" t="s">
        <v>0</v>
      </c>
      <c r="F62" s="9" t="s">
        <v>0</v>
      </c>
      <c r="G62" s="6">
        <v>624765.93999999994</v>
      </c>
      <c r="H62" s="6">
        <v>177218</v>
      </c>
      <c r="I62" s="6">
        <v>177218</v>
      </c>
    </row>
    <row r="63" spans="1:9" ht="14.45" customHeight="1">
      <c r="A63" s="9" t="s">
        <v>84</v>
      </c>
      <c r="B63" s="3" t="s">
        <v>40</v>
      </c>
      <c r="C63" s="8" t="s">
        <v>83</v>
      </c>
      <c r="D63" s="8" t="s">
        <v>24</v>
      </c>
      <c r="E63" s="9" t="s">
        <v>0</v>
      </c>
      <c r="F63" s="9" t="s">
        <v>0</v>
      </c>
      <c r="G63" s="6">
        <v>102547.94</v>
      </c>
      <c r="H63" s="6" t="s">
        <v>0</v>
      </c>
      <c r="I63" s="6" t="s">
        <v>0</v>
      </c>
    </row>
    <row r="64" spans="1:9" ht="27.2" customHeight="1">
      <c r="A64" s="11" t="s">
        <v>27</v>
      </c>
      <c r="B64" s="3" t="s">
        <v>40</v>
      </c>
      <c r="C64" s="8" t="s">
        <v>83</v>
      </c>
      <c r="D64" s="8" t="s">
        <v>24</v>
      </c>
      <c r="E64" s="3" t="s">
        <v>28</v>
      </c>
      <c r="F64" s="2" t="s">
        <v>0</v>
      </c>
      <c r="G64" s="6">
        <v>102547.94</v>
      </c>
      <c r="H64" s="6" t="s">
        <v>0</v>
      </c>
      <c r="I64" s="6" t="s">
        <v>0</v>
      </c>
    </row>
    <row r="65" spans="1:9" ht="27.2" customHeight="1">
      <c r="A65" s="9" t="s">
        <v>85</v>
      </c>
      <c r="B65" s="8" t="s">
        <v>40</v>
      </c>
      <c r="C65" s="8" t="s">
        <v>83</v>
      </c>
      <c r="D65" s="8" t="s">
        <v>24</v>
      </c>
      <c r="E65" s="8" t="s">
        <v>86</v>
      </c>
      <c r="F65" s="12" t="s">
        <v>0</v>
      </c>
      <c r="G65" s="10">
        <v>102547.94</v>
      </c>
      <c r="H65" s="10" t="s">
        <v>0</v>
      </c>
      <c r="I65" s="10" t="s">
        <v>0</v>
      </c>
    </row>
    <row r="66" spans="1:9" ht="40.5" customHeight="1">
      <c r="A66" s="13" t="s">
        <v>51</v>
      </c>
      <c r="B66" s="14" t="s">
        <v>40</v>
      </c>
      <c r="C66" s="14" t="s">
        <v>83</v>
      </c>
      <c r="D66" s="14" t="s">
        <v>24</v>
      </c>
      <c r="E66" s="14" t="s">
        <v>86</v>
      </c>
      <c r="F66" s="14" t="s">
        <v>52</v>
      </c>
      <c r="G66" s="15">
        <v>102547.94</v>
      </c>
      <c r="H66" s="15" t="s">
        <v>0</v>
      </c>
      <c r="I66" s="15" t="s">
        <v>0</v>
      </c>
    </row>
    <row r="67" spans="1:9" ht="14.45" customHeight="1">
      <c r="A67" s="9" t="s">
        <v>87</v>
      </c>
      <c r="B67" s="3" t="s">
        <v>40</v>
      </c>
      <c r="C67" s="8" t="s">
        <v>83</v>
      </c>
      <c r="D67" s="8" t="s">
        <v>26</v>
      </c>
      <c r="E67" s="9" t="s">
        <v>0</v>
      </c>
      <c r="F67" s="9" t="s">
        <v>0</v>
      </c>
      <c r="G67" s="6">
        <v>522218</v>
      </c>
      <c r="H67" s="6">
        <v>177218</v>
      </c>
      <c r="I67" s="6">
        <v>177218</v>
      </c>
    </row>
    <row r="68" spans="1:9" ht="27.2" customHeight="1">
      <c r="A68" s="11" t="s">
        <v>27</v>
      </c>
      <c r="B68" s="3" t="s">
        <v>40</v>
      </c>
      <c r="C68" s="8" t="s">
        <v>83</v>
      </c>
      <c r="D68" s="8" t="s">
        <v>26</v>
      </c>
      <c r="E68" s="3" t="s">
        <v>28</v>
      </c>
      <c r="F68" s="2" t="s">
        <v>0</v>
      </c>
      <c r="G68" s="6">
        <v>522218</v>
      </c>
      <c r="H68" s="6">
        <v>177218</v>
      </c>
      <c r="I68" s="6">
        <v>177218</v>
      </c>
    </row>
    <row r="69" spans="1:9" ht="27.2" customHeight="1">
      <c r="A69" s="9" t="s">
        <v>88</v>
      </c>
      <c r="B69" s="8" t="s">
        <v>40</v>
      </c>
      <c r="C69" s="8" t="s">
        <v>83</v>
      </c>
      <c r="D69" s="8" t="s">
        <v>26</v>
      </c>
      <c r="E69" s="8" t="s">
        <v>89</v>
      </c>
      <c r="F69" s="12" t="s">
        <v>0</v>
      </c>
      <c r="G69" s="10">
        <v>12500</v>
      </c>
      <c r="H69" s="10">
        <v>12500</v>
      </c>
      <c r="I69" s="10">
        <v>12500</v>
      </c>
    </row>
    <row r="70" spans="1:9" ht="40.5" customHeight="1">
      <c r="A70" s="13" t="s">
        <v>51</v>
      </c>
      <c r="B70" s="14" t="s">
        <v>40</v>
      </c>
      <c r="C70" s="14" t="s">
        <v>83</v>
      </c>
      <c r="D70" s="14" t="s">
        <v>26</v>
      </c>
      <c r="E70" s="14" t="s">
        <v>89</v>
      </c>
      <c r="F70" s="14" t="s">
        <v>52</v>
      </c>
      <c r="G70" s="15">
        <v>12500</v>
      </c>
      <c r="H70" s="15">
        <v>12500</v>
      </c>
      <c r="I70" s="15">
        <v>12500</v>
      </c>
    </row>
    <row r="71" spans="1:9" ht="27.2" customHeight="1">
      <c r="A71" s="9" t="s">
        <v>90</v>
      </c>
      <c r="B71" s="8" t="s">
        <v>40</v>
      </c>
      <c r="C71" s="8" t="s">
        <v>83</v>
      </c>
      <c r="D71" s="8" t="s">
        <v>26</v>
      </c>
      <c r="E71" s="8" t="s">
        <v>91</v>
      </c>
      <c r="F71" s="12" t="s">
        <v>0</v>
      </c>
      <c r="G71" s="10">
        <v>123000</v>
      </c>
      <c r="H71" s="10">
        <v>123000</v>
      </c>
      <c r="I71" s="10">
        <v>123000</v>
      </c>
    </row>
    <row r="72" spans="1:9" ht="40.5" customHeight="1">
      <c r="A72" s="13" t="s">
        <v>51</v>
      </c>
      <c r="B72" s="14" t="s">
        <v>40</v>
      </c>
      <c r="C72" s="14" t="s">
        <v>83</v>
      </c>
      <c r="D72" s="14" t="s">
        <v>26</v>
      </c>
      <c r="E72" s="14" t="s">
        <v>91</v>
      </c>
      <c r="F72" s="14" t="s">
        <v>52</v>
      </c>
      <c r="G72" s="15">
        <v>123000</v>
      </c>
      <c r="H72" s="15">
        <v>123000</v>
      </c>
      <c r="I72" s="15">
        <v>123000</v>
      </c>
    </row>
    <row r="73" spans="1:9" ht="27.2" customHeight="1">
      <c r="A73" s="9" t="s">
        <v>92</v>
      </c>
      <c r="B73" s="8" t="s">
        <v>40</v>
      </c>
      <c r="C73" s="8" t="s">
        <v>83</v>
      </c>
      <c r="D73" s="8" t="s">
        <v>26</v>
      </c>
      <c r="E73" s="8" t="s">
        <v>93</v>
      </c>
      <c r="F73" s="12" t="s">
        <v>0</v>
      </c>
      <c r="G73" s="10">
        <v>30000</v>
      </c>
      <c r="H73" s="10">
        <v>30000</v>
      </c>
      <c r="I73" s="10">
        <v>30000</v>
      </c>
    </row>
    <row r="74" spans="1:9" ht="40.5" customHeight="1">
      <c r="A74" s="13" t="s">
        <v>51</v>
      </c>
      <c r="B74" s="14" t="s">
        <v>40</v>
      </c>
      <c r="C74" s="14" t="s">
        <v>83</v>
      </c>
      <c r="D74" s="14" t="s">
        <v>26</v>
      </c>
      <c r="E74" s="14" t="s">
        <v>93</v>
      </c>
      <c r="F74" s="14" t="s">
        <v>52</v>
      </c>
      <c r="G74" s="15">
        <v>30000</v>
      </c>
      <c r="H74" s="15">
        <v>30000</v>
      </c>
      <c r="I74" s="15">
        <v>30000</v>
      </c>
    </row>
    <row r="75" spans="1:9" ht="27.2" customHeight="1">
      <c r="A75" s="9" t="s">
        <v>94</v>
      </c>
      <c r="B75" s="8" t="s">
        <v>40</v>
      </c>
      <c r="C75" s="8" t="s">
        <v>83</v>
      </c>
      <c r="D75" s="8" t="s">
        <v>26</v>
      </c>
      <c r="E75" s="8" t="s">
        <v>95</v>
      </c>
      <c r="F75" s="12" t="s">
        <v>0</v>
      </c>
      <c r="G75" s="10">
        <v>11718</v>
      </c>
      <c r="H75" s="10">
        <v>11718</v>
      </c>
      <c r="I75" s="10">
        <v>11718</v>
      </c>
    </row>
    <row r="76" spans="1:9" ht="80.099999999999994" customHeight="1">
      <c r="A76" s="13" t="s">
        <v>45</v>
      </c>
      <c r="B76" s="14" t="s">
        <v>40</v>
      </c>
      <c r="C76" s="14" t="s">
        <v>83</v>
      </c>
      <c r="D76" s="14" t="s">
        <v>26</v>
      </c>
      <c r="E76" s="14" t="s">
        <v>95</v>
      </c>
      <c r="F76" s="14" t="s">
        <v>46</v>
      </c>
      <c r="G76" s="15">
        <v>11718</v>
      </c>
      <c r="H76" s="15">
        <v>11718</v>
      </c>
      <c r="I76" s="15">
        <v>11718</v>
      </c>
    </row>
    <row r="77" spans="1:9" ht="93.95" customHeight="1">
      <c r="A77" s="9" t="s">
        <v>96</v>
      </c>
      <c r="B77" s="8" t="s">
        <v>40</v>
      </c>
      <c r="C77" s="8" t="s">
        <v>83</v>
      </c>
      <c r="D77" s="8" t="s">
        <v>26</v>
      </c>
      <c r="E77" s="8" t="s">
        <v>97</v>
      </c>
      <c r="F77" s="12" t="s">
        <v>0</v>
      </c>
      <c r="G77" s="10">
        <v>345000</v>
      </c>
      <c r="H77" s="10" t="s">
        <v>0</v>
      </c>
      <c r="I77" s="10" t="s">
        <v>0</v>
      </c>
    </row>
    <row r="78" spans="1:9" ht="80.099999999999994" customHeight="1">
      <c r="A78" s="13" t="s">
        <v>45</v>
      </c>
      <c r="B78" s="14" t="s">
        <v>40</v>
      </c>
      <c r="C78" s="14" t="s">
        <v>83</v>
      </c>
      <c r="D78" s="14" t="s">
        <v>26</v>
      </c>
      <c r="E78" s="14" t="s">
        <v>97</v>
      </c>
      <c r="F78" s="14" t="s">
        <v>46</v>
      </c>
      <c r="G78" s="15">
        <v>92528</v>
      </c>
      <c r="H78" s="15" t="s">
        <v>0</v>
      </c>
      <c r="I78" s="15" t="s">
        <v>0</v>
      </c>
    </row>
    <row r="79" spans="1:9" ht="40.5" customHeight="1">
      <c r="A79" s="13" t="s">
        <v>51</v>
      </c>
      <c r="B79" s="14" t="s">
        <v>40</v>
      </c>
      <c r="C79" s="14" t="s">
        <v>83</v>
      </c>
      <c r="D79" s="14" t="s">
        <v>26</v>
      </c>
      <c r="E79" s="14" t="s">
        <v>97</v>
      </c>
      <c r="F79" s="14" t="s">
        <v>52</v>
      </c>
      <c r="G79" s="15">
        <v>252472</v>
      </c>
      <c r="H79" s="15" t="s">
        <v>0</v>
      </c>
      <c r="I79" s="15" t="s">
        <v>0</v>
      </c>
    </row>
    <row r="80" spans="1:9" ht="14.45" customHeight="1">
      <c r="A80" s="9" t="s">
        <v>98</v>
      </c>
      <c r="B80" s="3" t="s">
        <v>40</v>
      </c>
      <c r="C80" s="8" t="s">
        <v>99</v>
      </c>
      <c r="D80" s="8" t="s">
        <v>0</v>
      </c>
      <c r="E80" s="9" t="s">
        <v>0</v>
      </c>
      <c r="F80" s="9" t="s">
        <v>0</v>
      </c>
      <c r="G80" s="6">
        <v>60426.48</v>
      </c>
      <c r="H80" s="6">
        <v>60426.48</v>
      </c>
      <c r="I80" s="6">
        <v>60426.48</v>
      </c>
    </row>
    <row r="81" spans="1:9" ht="14.45" customHeight="1">
      <c r="A81" s="9" t="s">
        <v>100</v>
      </c>
      <c r="B81" s="3" t="s">
        <v>40</v>
      </c>
      <c r="C81" s="8" t="s">
        <v>99</v>
      </c>
      <c r="D81" s="8" t="s">
        <v>24</v>
      </c>
      <c r="E81" s="9" t="s">
        <v>0</v>
      </c>
      <c r="F81" s="9" t="s">
        <v>0</v>
      </c>
      <c r="G81" s="6">
        <v>60426.48</v>
      </c>
      <c r="H81" s="6">
        <v>60426.48</v>
      </c>
      <c r="I81" s="6">
        <v>60426.48</v>
      </c>
    </row>
    <row r="82" spans="1:9" ht="27.2" customHeight="1">
      <c r="A82" s="11" t="s">
        <v>27</v>
      </c>
      <c r="B82" s="3" t="s">
        <v>40</v>
      </c>
      <c r="C82" s="8" t="s">
        <v>99</v>
      </c>
      <c r="D82" s="8" t="s">
        <v>24</v>
      </c>
      <c r="E82" s="3" t="s">
        <v>28</v>
      </c>
      <c r="F82" s="2" t="s">
        <v>0</v>
      </c>
      <c r="G82" s="6">
        <v>60426.48</v>
      </c>
      <c r="H82" s="6">
        <v>60426.48</v>
      </c>
      <c r="I82" s="6">
        <v>60426.48</v>
      </c>
    </row>
    <row r="83" spans="1:9" ht="53.65" customHeight="1">
      <c r="A83" s="9" t="s">
        <v>101</v>
      </c>
      <c r="B83" s="8" t="s">
        <v>40</v>
      </c>
      <c r="C83" s="8" t="s">
        <v>99</v>
      </c>
      <c r="D83" s="8" t="s">
        <v>24</v>
      </c>
      <c r="E83" s="8" t="s">
        <v>102</v>
      </c>
      <c r="F83" s="12" t="s">
        <v>0</v>
      </c>
      <c r="G83" s="10">
        <v>60426.48</v>
      </c>
      <c r="H83" s="10">
        <v>60426.48</v>
      </c>
      <c r="I83" s="10">
        <v>60426.48</v>
      </c>
    </row>
    <row r="84" spans="1:9" ht="27.2" customHeight="1">
      <c r="A84" s="13" t="s">
        <v>103</v>
      </c>
      <c r="B84" s="14" t="s">
        <v>40</v>
      </c>
      <c r="C84" s="14" t="s">
        <v>99</v>
      </c>
      <c r="D84" s="14" t="s">
        <v>24</v>
      </c>
      <c r="E84" s="14" t="s">
        <v>102</v>
      </c>
      <c r="F84" s="14" t="s">
        <v>104</v>
      </c>
      <c r="G84" s="15">
        <v>60426.48</v>
      </c>
      <c r="H84" s="15">
        <v>60426.48</v>
      </c>
      <c r="I84" s="15">
        <v>60426.48</v>
      </c>
    </row>
    <row r="85" spans="1:9" ht="14.45" customHeight="1">
      <c r="A85" s="9" t="s">
        <v>105</v>
      </c>
      <c r="B85" s="3" t="s">
        <v>40</v>
      </c>
      <c r="C85" s="8" t="s">
        <v>106</v>
      </c>
      <c r="D85" s="8" t="s">
        <v>0</v>
      </c>
      <c r="E85" s="9" t="s">
        <v>0</v>
      </c>
      <c r="F85" s="9" t="s">
        <v>0</v>
      </c>
      <c r="G85" s="6" t="s">
        <v>0</v>
      </c>
      <c r="H85" s="6">
        <v>86240</v>
      </c>
      <c r="I85" s="6">
        <v>173082</v>
      </c>
    </row>
    <row r="86" spans="1:9" ht="14.45" customHeight="1">
      <c r="A86" s="9" t="s">
        <v>107</v>
      </c>
      <c r="B86" s="3" t="s">
        <v>40</v>
      </c>
      <c r="C86" s="8" t="s">
        <v>106</v>
      </c>
      <c r="D86" s="8" t="s">
        <v>106</v>
      </c>
      <c r="E86" s="9" t="s">
        <v>0</v>
      </c>
      <c r="F86" s="9" t="s">
        <v>0</v>
      </c>
      <c r="G86" s="6" t="s">
        <v>0</v>
      </c>
      <c r="H86" s="6">
        <v>86240</v>
      </c>
      <c r="I86" s="6">
        <v>173082</v>
      </c>
    </row>
    <row r="87" spans="1:9" ht="27.2" customHeight="1">
      <c r="A87" s="9" t="s">
        <v>108</v>
      </c>
      <c r="B87" s="8" t="s">
        <v>40</v>
      </c>
      <c r="C87" s="8" t="s">
        <v>106</v>
      </c>
      <c r="D87" s="8" t="s">
        <v>106</v>
      </c>
      <c r="E87" s="8" t="s">
        <v>109</v>
      </c>
      <c r="F87" s="12" t="s">
        <v>0</v>
      </c>
      <c r="G87" s="10" t="s">
        <v>0</v>
      </c>
      <c r="H87" s="10">
        <v>86240</v>
      </c>
      <c r="I87" s="10">
        <v>173082</v>
      </c>
    </row>
    <row r="88" spans="1:9" ht="27.2" customHeight="1">
      <c r="A88" s="13" t="s">
        <v>110</v>
      </c>
      <c r="B88" s="14" t="s">
        <v>40</v>
      </c>
      <c r="C88" s="14" t="s">
        <v>106</v>
      </c>
      <c r="D88" s="14" t="s">
        <v>106</v>
      </c>
      <c r="E88" s="14" t="s">
        <v>109</v>
      </c>
      <c r="F88" s="14" t="s">
        <v>111</v>
      </c>
      <c r="G88" s="15" t="s">
        <v>0</v>
      </c>
      <c r="H88" s="15">
        <v>86240</v>
      </c>
      <c r="I88" s="15">
        <v>173082</v>
      </c>
    </row>
  </sheetData>
  <pageMargins left="1.023622" right="0.39370080000000002" top="0.77677169999999995" bottom="0.39370080000000002" header="0.3" footer="0.3"/>
  <pageSetup paperSize="0" orientation="landscape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Table1</vt:lpstr>
      <vt:lpstr>Table2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2020-04-28T08:04:13Z</dcterms:modified>
</cp:coreProperties>
</file>